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5"/>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calcPr fullCalcOnLoad="1"/>
</workbook>
</file>

<file path=xl/sharedStrings.xml><?xml version="1.0" encoding="utf-8"?>
<sst xmlns="http://schemas.openxmlformats.org/spreadsheetml/2006/main" count="2454" uniqueCount="954">
  <si>
    <t>市府办机关</t>
  </si>
  <si>
    <t>2021年部门预算</t>
  </si>
  <si>
    <t>日期：2021年4月15日</t>
  </si>
  <si>
    <t>表1</t>
  </si>
  <si>
    <t>部门预算收支总表</t>
  </si>
  <si>
    <t>单位名称：市府办机关</t>
  </si>
  <si>
    <t>单位：万元</t>
  </si>
  <si>
    <t>收              入</t>
  </si>
  <si>
    <t>支                 出</t>
  </si>
  <si>
    <t>项       目</t>
  </si>
  <si>
    <t>2021年预算数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</si>
  <si>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</si>
  <si>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</si>
  <si>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</si>
  <si>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</si>
  <si>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</si>
  <si>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</si>
  <si>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</si>
  <si>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</si>
  <si>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</si>
  <si>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</si>
  <si>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</si>
  <si>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</si>
  <si>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</si>
  <si>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七、文化体育旅游与传媒支出</t>
  </si>
  <si>
    <t>七、其他收入</t>
  </si>
  <si>
    <t>八、社会保障与就业支出</t>
  </si>
  <si>
    <t>九、社会保险基金支出</t>
  </si>
  <si>
    <t>十、卫生健康支出</t>
  </si>
  <si>
    <t>十一、节能环保支出</t>
  </si>
  <si>
    <t>十二、城乡社区支出</t>
  </si>
  <si>
    <t>十三、农林水支出</t>
  </si>
  <si>
    <t>十四、交通运输支出</t>
  </si>
  <si>
    <t>十五、资源勘探信息工业等支出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</si>
  <si>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</si>
  <si>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</si>
  <si>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</si>
  <si>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</si>
  <si>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</si>
  <si>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</si>
  <si>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</si>
  <si>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</si>
  <si>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</si>
  <si>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</si>
  <si>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</si>
  <si>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</si>
  <si>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</si>
  <si>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</si>
  <si>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三十、抗疫特别国债安排的支出</t>
  </si>
  <si>
    <t>本   年   收  入  合  计</t>
  </si>
  <si>
    <t>本   年   支   出  合  计</t>
  </si>
  <si>
    <t>八、用事业基金弥补收支差额</t>
  </si>
  <si>
    <t>九、上年结转</t>
  </si>
  <si>
    <t>二十九、结转下年</t>
  </si>
  <si>
    <t>收   入   总   计</t>
  </si>
  <si>
    <t>支   出   总   计</t>
  </si>
  <si>
    <t>附件1-1</t>
  </si>
  <si>
    <t>表1-1</t>
  </si>
  <si>
    <t>部门预算收入总表</t>
  </si>
  <si>
    <t>单位名称：：市府办机关</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</si>
  <si>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</si>
  <si>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</si>
  <si>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</si>
  <si>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</si>
  <si>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</si>
  <si>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</si>
  <si>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</si>
  <si>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</si>
  <si>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</si>
  <si>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</si>
  <si>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</si>
  <si>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</si>
  <si>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</si>
  <si>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
代码</t>
  </si>
  <si>
    <t>单位名称(科目名称)</t>
  </si>
  <si>
    <t>金额</t>
  </si>
  <si>
    <t>其中:教育收费</t>
  </si>
  <si>
    <t>小计</t>
  </si>
  <si>
    <t>上级补助收入</t>
  </si>
  <si>
    <t>附属单位上缴收入</t>
  </si>
  <si>
    <t>从其他部门取得的收入</t>
  </si>
  <si>
    <t>从不同级政府取得的收入</t>
  </si>
  <si>
    <t>103001</t>
  </si>
  <si>
    <t xml:space="preserve">  201</t>
  </si>
  <si>
    <t xml:space="preserve">  一般公共服务支出</t>
  </si>
  <si>
    <t xml:space="preserve">    20103</t>
  </si>
  <si>
    <t xml:space="preserve">    政府办公厅（室）及相关机构事务</t>
  </si>
  <si>
    <t xml:space="preserve">      行政运行（政府）</t>
  </si>
  <si>
    <t xml:space="preserve">      一般行政管理事务（政府）</t>
  </si>
  <si>
    <t xml:space="preserve">      专项业务及机关事务管理</t>
  </si>
  <si>
    <t xml:space="preserve">      政务公开审批</t>
  </si>
  <si>
    <t xml:space="preserve">      事业运行（政府）</t>
  </si>
  <si>
    <t xml:space="preserve">      其他政府办公厅（室）及相关机构事务支出</t>
  </si>
  <si>
    <t xml:space="preserve">    20111</t>
  </si>
  <si>
    <t xml:space="preserve">    纪检监察事务</t>
  </si>
  <si>
    <t xml:space="preserve">      2011105</t>
  </si>
  <si>
    <t xml:space="preserve">      派驻派出机构</t>
  </si>
  <si>
    <t xml:space="preserve">  205</t>
  </si>
  <si>
    <t xml:space="preserve">  教育支出</t>
  </si>
  <si>
    <t xml:space="preserve">    20508</t>
  </si>
  <si>
    <t xml:space="preserve">    进修及培训</t>
  </si>
  <si>
    <t xml:space="preserve">      培训支出</t>
  </si>
  <si>
    <t xml:space="preserve">  208</t>
  </si>
  <si>
    <t xml:space="preserve">  社会保障和就业支出</t>
  </si>
  <si>
    <t xml:space="preserve">    20805</t>
  </si>
  <si>
    <t xml:space="preserve">    行政事业单位养老支出</t>
  </si>
  <si>
    <t xml:space="preserve">      机关事业单位基本养老保险缴费支出</t>
  </si>
  <si>
    <t xml:space="preserve">      其他行政事业单位养老支出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</si>
  <si>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</si>
  <si>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</si>
  <si>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</si>
  <si>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</si>
  <si>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</si>
  <si>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</si>
  <si>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</si>
  <si>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</si>
  <si>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</si>
  <si>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</si>
  <si>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</si>
  <si>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</si>
  <si>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</si>
  <si>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</si>
  <si>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</si>
  <si>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</si>
  <si>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</si>
  <si>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</si>
  <si>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</si>
  <si>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</si>
  <si>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</si>
  <si>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</si>
  <si>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</si>
  <si>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单位代码</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</si>
  <si>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</si>
  <si>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</si>
  <si>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</si>
  <si>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</si>
  <si>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</si>
  <si>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</si>
  <si>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</si>
  <si>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</si>
  <si>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</si>
  <si>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</si>
  <si>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</si>
  <si>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</si>
  <si>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</si>
  <si>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</si>
  <si>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</si>
  <si>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</si>
  <si>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科学技术支出</t>
  </si>
  <si>
    <t xml:space="preserve">  文化体育旅游与传媒支出</t>
  </si>
  <si>
    <t xml:space="preserve">   上年财政拨款资金结转</t>
  </si>
  <si>
    <t xml:space="preserve">  社会保障与就业支出</t>
  </si>
  <si>
    <t xml:space="preserve">  社会保险基金支出</t>
  </si>
  <si>
    <t xml:space="preserve">  节能环保支出</t>
  </si>
  <si>
    <t xml:space="preserve">  城乡社区支出</t>
  </si>
  <si>
    <t xml:space="preserve">  农林水支出</t>
  </si>
  <si>
    <t xml:space="preserve">  交通运输支出</t>
  </si>
  <si>
    <t xml:space="preserve">  资源勘探信息工业等支出</t>
  </si>
  <si>
    <t xml:space="preserve">  商业服务业等支出</t>
  </si>
  <si>
    <t xml:space="preserve">  金融支出</t>
  </si>
  <si>
    <t xml:space="preserve">  援助其他地区支出</t>
  </si>
  <si>
    <t xml:space="preserve">  自然资源海洋气象等支出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</si>
  <si>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</si>
  <si>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</si>
  <si>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</si>
  <si>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</si>
  <si>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</si>
  <si>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</si>
  <si>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</si>
  <si>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</si>
  <si>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</si>
  <si>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抗疫特别国债安排的支出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</si>
  <si>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</si>
  <si>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</si>
  <si>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</si>
  <si>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</si>
  <si>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</si>
  <si>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</si>
  <si>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</si>
  <si>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</si>
  <si>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</si>
  <si>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</si>
  <si>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</si>
  <si>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</si>
  <si>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</si>
  <si>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</si>
  <si>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</si>
  <si>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</si>
  <si>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</si>
  <si>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</si>
  <si>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</si>
  <si>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103001</t>
  </si>
  <si>
    <t xml:space="preserve">    工资奖金津补贴</t>
  </si>
  <si>
    <t xml:space="preserve">  50102</t>
  </si>
  <si>
    <t xml:space="preserve">    社会保障缴费</t>
  </si>
  <si>
    <t xml:space="preserve">  50103</t>
  </si>
  <si>
    <t xml:space="preserve">    住房公积金</t>
  </si>
  <si>
    <t>502</t>
  </si>
  <si>
    <t xml:space="preserve">  （政府）机关商品和服务支出</t>
  </si>
  <si>
    <t xml:space="preserve">  50201</t>
  </si>
  <si>
    <t xml:space="preserve">    办公经费</t>
  </si>
  <si>
    <t xml:space="preserve">  50202</t>
  </si>
  <si>
    <t xml:space="preserve">    会议费</t>
  </si>
  <si>
    <t xml:space="preserve">  50203</t>
  </si>
  <si>
    <t xml:space="preserve">    培训费</t>
  </si>
  <si>
    <t xml:space="preserve">  50205</t>
  </si>
  <si>
    <t xml:space="preserve">    委托业务费</t>
  </si>
  <si>
    <t xml:space="preserve">  50206</t>
  </si>
  <si>
    <t xml:space="preserve">    公务接待费</t>
  </si>
  <si>
    <t xml:space="preserve">  50208</t>
  </si>
  <si>
    <t xml:space="preserve">    公务用车运行维护费</t>
  </si>
  <si>
    <t xml:space="preserve">  50209</t>
  </si>
  <si>
    <t xml:space="preserve">    维修（护）费</t>
  </si>
  <si>
    <t xml:space="preserve">  50299</t>
  </si>
  <si>
    <t xml:space="preserve">    其他商品和服务支出</t>
  </si>
  <si>
    <t>505</t>
  </si>
  <si>
    <t xml:space="preserve">  （政府）对事业单位经常性补助</t>
  </si>
  <si>
    <t xml:space="preserve">  50501</t>
  </si>
  <si>
    <t xml:space="preserve">    工资福利支出</t>
  </si>
  <si>
    <t xml:space="preserve">  50502</t>
  </si>
  <si>
    <t xml:space="preserve">    商品和服务支出</t>
  </si>
  <si>
    <t>509</t>
  </si>
  <si>
    <t xml:space="preserve">  （政府）对个人和家庭的补助</t>
  </si>
  <si>
    <t xml:space="preserve">  50901</t>
  </si>
  <si>
    <t xml:space="preserve">    社会福利和救助</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</si>
  <si>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</si>
  <si>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</si>
  <si>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</si>
  <si>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</si>
  <si>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</si>
  <si>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</si>
  <si>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</si>
  <si>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</si>
  <si>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</si>
  <si>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</si>
  <si>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</si>
  <si>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</si>
  <si>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</si>
  <si>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</si>
  <si>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</si>
  <si>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</si>
  <si>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</si>
  <si>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</si>
  <si>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</si>
  <si>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</si>
  <si>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</si>
  <si>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</si>
  <si>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</si>
  <si>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</si>
  <si>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</si>
  <si>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</si>
  <si>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</si>
  <si>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</si>
  <si>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</si>
  <si>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</si>
  <si>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</si>
  <si>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</si>
  <si>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</si>
  <si>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</si>
  <si>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</si>
  <si>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</si>
  <si>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</si>
  <si>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</si>
  <si>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</si>
  <si>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</si>
  <si>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</si>
  <si>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</si>
  <si>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</si>
  <si>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</si>
  <si>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</si>
  <si>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</si>
  <si>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</si>
  <si>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</si>
  <si>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</si>
  <si>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</si>
  <si>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</si>
  <si>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</si>
  <si>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</si>
  <si>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</si>
  <si>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</si>
  <si>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</si>
  <si>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</si>
  <si>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</si>
  <si>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</si>
  <si>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</si>
  <si>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</si>
  <si>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</si>
  <si>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</si>
  <si>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</si>
  <si>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</si>
  <si>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</si>
  <si>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</si>
  <si>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</si>
  <si>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</si>
  <si>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</si>
  <si>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</si>
  <si>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</si>
  <si>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</si>
  <si>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</si>
  <si>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</si>
  <si>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</si>
  <si>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</si>
  <si>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</si>
  <si>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</si>
  <si>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</si>
  <si>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</si>
  <si>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</si>
  <si>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</si>
  <si>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</si>
  <si>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</si>
  <si>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</si>
  <si>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</si>
  <si>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</si>
  <si>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</si>
  <si>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</si>
  <si>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</si>
  <si>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</si>
  <si>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</si>
  <si>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</si>
  <si>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</si>
  <si>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 xml:space="preserve">      2010301</t>
  </si>
  <si>
    <t xml:space="preserve">      2010302</t>
  </si>
  <si>
    <t xml:space="preserve">      2010305</t>
  </si>
  <si>
    <t xml:space="preserve">      2010306</t>
  </si>
  <si>
    <t xml:space="preserve">      2010350</t>
  </si>
  <si>
    <t xml:space="preserve">      2010399</t>
  </si>
  <si>
    <t xml:space="preserve">      2050803</t>
  </si>
  <si>
    <t xml:space="preserve">      2080505</t>
  </si>
  <si>
    <t xml:space="preserve">      2080599</t>
  </si>
  <si>
    <t>表3-1</t>
  </si>
  <si>
    <t>一般公共预算基本支出预算表</t>
  </si>
  <si>
    <t>单位名称（部门预算经济科目）</t>
  </si>
  <si>
    <t>人员经费</t>
  </si>
  <si>
    <t>公用经费</t>
  </si>
  <si>
    <t xml:space="preserve">  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</si>
  <si>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</si>
  <si>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</si>
  <si>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</si>
  <si>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</si>
  <si>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</si>
  <si>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</si>
  <si>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公务员医疗补助缴费</t>
  </si>
  <si>
    <t xml:space="preserve">    其他社会保障缴费</t>
  </si>
  <si>
    <t xml:space="preserve">    医疗费</t>
  </si>
  <si>
    <t xml:space="preserve">  商品和服务支出</t>
  </si>
  <si>
    <t xml:space="preserve">    办公费</t>
  </si>
  <si>
    <t xml:space="preserve">    邮电费</t>
  </si>
  <si>
    <t xml:space="preserve">    差旅费</t>
  </si>
  <si>
    <t xml:space="preserve">    维修(护)费</t>
  </si>
  <si>
    <t xml:space="preserve">    劳务费</t>
  </si>
  <si>
    <t xml:space="preserve">    工会经费</t>
  </si>
  <si>
    <t xml:space="preserve">    福利费</t>
  </si>
  <si>
    <t xml:space="preserve">    公务交通补贴</t>
  </si>
  <si>
    <t xml:space="preserve">  对个人和家庭的补助</t>
  </si>
  <si>
    <t xml:space="preserve">    医疗费补助</t>
  </si>
  <si>
    <t>表3-2</t>
  </si>
  <si>
    <t>一般公共预算项目支出预算表</t>
  </si>
  <si>
    <t>项目名称</t>
  </si>
  <si>
    <t>依法治市工作经费</t>
  </si>
  <si>
    <t>资料印刷费</t>
  </si>
  <si>
    <t>网络运行维护费</t>
  </si>
  <si>
    <t>综合室专项工作经费</t>
  </si>
  <si>
    <t>政府公报印刷邮寄费</t>
  </si>
  <si>
    <t>党建工作经费</t>
  </si>
  <si>
    <t>接待费</t>
  </si>
  <si>
    <t>市政府总值班室值班经费</t>
  </si>
  <si>
    <t>调研工作经费</t>
  </si>
  <si>
    <t>专项督查督办经费</t>
  </si>
  <si>
    <t>机要保密专项工作经费</t>
  </si>
  <si>
    <t>全市政府网站与政务云新媒体云监管服务费</t>
  </si>
  <si>
    <t>市政府网站集约化平台内容保障服务外包经费</t>
  </si>
  <si>
    <t>OA协同办公业务经费</t>
  </si>
  <si>
    <t>脱贫攻坚工作经费</t>
  </si>
  <si>
    <t>驻村第一书记工作经费</t>
  </si>
  <si>
    <t>政务访谈工作经费（市长访谈）</t>
  </si>
  <si>
    <t>执纪监督问责专项经费</t>
  </si>
  <si>
    <t>干部培训费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</si>
  <si>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</si>
  <si>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</si>
  <si>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</si>
  <si>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</si>
  <si>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</si>
  <si>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</si>
  <si>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</si>
  <si>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</si>
  <si>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</si>
  <si>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</si>
  <si>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</si>
  <si>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</si>
  <si>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</si>
  <si>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</si>
  <si>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</si>
  <si>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</si>
  <si>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单位：市府办机关</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</si>
  <si>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</si>
  <si>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</si>
  <si>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</si>
  <si>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</si>
  <si>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</si>
  <si>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</si>
  <si>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</si>
  <si>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</si>
  <si>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</si>
  <si>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</si>
  <si>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表7</t>
  </si>
  <si>
    <t>政府向社会力量购买服务预算表</t>
  </si>
  <si>
    <t>单位:万元</t>
  </si>
  <si>
    <t>单位编码</t>
  </si>
  <si>
    <t>购买品目</t>
  </si>
  <si>
    <t>购买数量</t>
  </si>
  <si>
    <t>购买单价</t>
  </si>
  <si>
    <t>一般公共预算经费拨款(补助)安排</t>
  </si>
  <si>
    <t>政府性基金收入安排</t>
  </si>
  <si>
    <t>其他收入安排</t>
  </si>
  <si>
    <t>附件8</t>
  </si>
  <si>
    <t>市级部门预算整体支出绩效目标表</t>
  </si>
  <si>
    <t>部门（单位）名称</t>
  </si>
  <si>
    <t>年度主要支出</t>
  </si>
  <si>
    <t>任务名称</t>
  </si>
  <si>
    <t>主要内容</t>
  </si>
  <si>
    <t>预算金额（万元）</t>
  </si>
  <si>
    <t>合  计</t>
  </si>
  <si>
    <t>财政拨款</t>
  </si>
  <si>
    <t>其他资金</t>
  </si>
  <si>
    <t>人员支出</t>
  </si>
  <si>
    <t>人员经费793.8万元，医疗补助费4万元。</t>
  </si>
  <si>
    <t>运转类项目</t>
  </si>
  <si>
    <t>发展类项目</t>
  </si>
  <si>
    <t>年度总体目标</t>
  </si>
  <si>
    <t>2021年是“十四五”开局之年，市政府办公室党员干部坚定以习近平新时代中国特色社会主义思想为指导，学习贯彻习近平总书记对四川工作系列重要指示精神，深入全面落实省、市全会精神，增强“四个意识”，坚定“四个自信”，做到“两个维护”，全面落实党中央大政方针和省委省政府、市委市政府决策部署，锐意进取、拼搏实干，更加积极有为地推动办公室各项工作再上新台阶，为加快建设川陕革命老区振兴发展示范区作出新的更大贡献。</t>
  </si>
  <si>
    <t>年度绩效指标</t>
  </si>
  <si>
    <t>一级指标</t>
  </si>
  <si>
    <t>二级指标</t>
  </si>
  <si>
    <t>三级指标</t>
  </si>
  <si>
    <t>指标值（包含数字及文字描述）</t>
  </si>
  <si>
    <t>完成指标</t>
  </si>
  <si>
    <t>数量指标</t>
  </si>
  <si>
    <t>承担中央省重大改革任务</t>
  </si>
  <si>
    <t>1项</t>
  </si>
  <si>
    <t>召开各类会议</t>
  </si>
  <si>
    <t>预计140次</t>
  </si>
  <si>
    <t>制度建设</t>
  </si>
  <si>
    <t>出台及修改重大文件预计200份</t>
  </si>
  <si>
    <t>传达学习执纪监督问责相关文件精神</t>
  </si>
  <si>
    <t>6次/年</t>
  </si>
  <si>
    <t>5.值班情况</t>
  </si>
  <si>
    <t>实行主岗和副岗制度，全年24小时昼夜值班</t>
  </si>
  <si>
    <t>全市OA协同办公系统中心端的日常运维管理</t>
  </si>
  <si>
    <t>根据签署的合同要求：全年不少于4次对OA协同办公系统中心端的数据清理、系统巡查、应用迁移等日常运维管理</t>
  </si>
  <si>
    <t>对电子政务及网站集约化系统进行技术指导和技术支撑。对全市电子政务外网网络安全进行第三方测评</t>
  </si>
  <si>
    <t xml:space="preserve"> 组织全年不少于4次的技术培训；每年一次的全市电子政务外网网络安全第三方测评</t>
  </si>
  <si>
    <t>开展调研工作</t>
  </si>
  <si>
    <t>统筹完成调研课题不少于40个</t>
  </si>
  <si>
    <t>质量指标</t>
  </si>
  <si>
    <t xml:space="preserve">接受公函比率  </t>
  </si>
  <si>
    <t xml:space="preserve">≥95%  </t>
  </si>
  <si>
    <t>信访案件办结率</t>
  </si>
  <si>
    <t xml:space="preserve">达100%  
</t>
  </si>
  <si>
    <t>非工作时间紧急文件运转</t>
  </si>
  <si>
    <t>及时处理</t>
  </si>
  <si>
    <t>时效指标</t>
  </si>
  <si>
    <t>开展党建实践活动频率</t>
  </si>
  <si>
    <t>1次/每季度</t>
  </si>
  <si>
    <t>按照办公室会议通知要求</t>
  </si>
  <si>
    <t>及时召开</t>
  </si>
  <si>
    <t>按照办公室工作要求</t>
  </si>
  <si>
    <t>按时印制</t>
  </si>
  <si>
    <t>双方合同签订时效</t>
  </si>
  <si>
    <t>每年</t>
  </si>
  <si>
    <t>按照监测招标合同提供政府网站集约化平台监管服务经费</t>
  </si>
  <si>
    <t>成本指标</t>
  </si>
  <si>
    <t>会场租用、授课费、食宿费等开支</t>
  </si>
  <si>
    <t>不超出预算安排</t>
  </si>
  <si>
    <t>资料印刷、文件制作等开支不超出预算安排</t>
  </si>
  <si>
    <t>效益指标</t>
  </si>
  <si>
    <t>经济效益指标</t>
  </si>
  <si>
    <t>统一电子政务外网市级部门互联网出口，节约经费支出。提高工作效率</t>
  </si>
  <si>
    <t>提高政府工作效率，减少传统办公需求的费用</t>
  </si>
  <si>
    <t>保障全市电子政务外网网络的畅通运行</t>
  </si>
  <si>
    <t>提高我市电子政务技术水平。提升工作人员技术业务水平</t>
  </si>
  <si>
    <t>可持续影响指标</t>
  </si>
  <si>
    <t>依法行政能力</t>
  </si>
  <si>
    <t>有效提升</t>
  </si>
  <si>
    <t xml:space="preserve">履职能力和管理水平  </t>
  </si>
  <si>
    <t>持续提升</t>
  </si>
  <si>
    <t>满意度指标</t>
  </si>
  <si>
    <t>服务对象满意度指标</t>
  </si>
  <si>
    <t>通过开展各项工作，人民群众对各项工作满意度</t>
  </si>
  <si>
    <t xml:space="preserve">≧95%  </t>
  </si>
  <si>
    <t>单位领导：王兴全　 　  　　　　科室负责人：王平　　　　       　　　经办人：黄智慧</t>
  </si>
  <si>
    <t>附件9</t>
  </si>
  <si>
    <t>市级部门预算项目支出绩效目标表</t>
  </si>
  <si>
    <t>（运转类项目）</t>
  </si>
  <si>
    <t>申报单位（盖章）：市府办机关                                                     申报时间：2021年2月1日
　</t>
  </si>
  <si>
    <t>预算单位</t>
  </si>
  <si>
    <t>实施单位及责任人</t>
  </si>
  <si>
    <t>市府办座谯小涛</t>
  </si>
  <si>
    <t>项目属性</t>
  </si>
  <si>
    <r>
      <t>□</t>
    </r>
    <r>
      <rPr>
        <sz val="10"/>
        <rFont val="方正仿宋_GBK"/>
        <family val="4"/>
      </rPr>
      <t>新增项目　    　√延续项目</t>
    </r>
  </si>
  <si>
    <t>项目期限</t>
  </si>
  <si>
    <r>
      <t>□</t>
    </r>
    <r>
      <rPr>
        <sz val="10"/>
        <rFont val="方正仿宋_GBK"/>
        <family val="4"/>
      </rPr>
      <t>一次性　　√经常性</t>
    </r>
  </si>
  <si>
    <t>立项依据</t>
  </si>
  <si>
    <r>
      <t>□</t>
    </r>
    <r>
      <rPr>
        <sz val="10"/>
        <rFont val="方正仿宋_GBK"/>
        <family val="4"/>
      </rPr>
      <t>法律法规　√市委市政府决定　　</t>
    </r>
    <r>
      <rPr>
        <sz val="10"/>
        <rFont val="宋体"/>
        <family val="0"/>
      </rPr>
      <t>√</t>
    </r>
    <r>
      <rPr>
        <sz val="10"/>
        <rFont val="方正仿宋_GBK"/>
        <family val="4"/>
      </rPr>
      <t>上级文件要求　　　　　　　　　　　　　　　　　　　　</t>
    </r>
    <r>
      <rPr>
        <sz val="10"/>
        <rFont val="宋体"/>
        <family val="0"/>
      </rPr>
      <t>□</t>
    </r>
    <r>
      <rPr>
        <sz val="10"/>
        <rFont val="方正仿宋_GBK"/>
        <family val="4"/>
      </rPr>
      <t>市委市政府领导指示　　</t>
    </r>
    <r>
      <rPr>
        <sz val="10"/>
        <rFont val="宋体"/>
        <family val="0"/>
      </rPr>
      <t>□</t>
    </r>
    <r>
      <rPr>
        <sz val="10"/>
        <rFont val="方正仿宋_GBK"/>
        <family val="4"/>
      </rPr>
      <t>其他</t>
    </r>
  </si>
  <si>
    <t>项目资金预算　　</t>
  </si>
  <si>
    <t>年度资金总额：7.6万元</t>
  </si>
  <si>
    <t>其中：财政拨款7.6万元</t>
  </si>
  <si>
    <t>其中：政府采购万元（政府购买服务  万元）</t>
  </si>
  <si>
    <t>　　　其他资金　　万元</t>
  </si>
  <si>
    <t>其中：延续项目</t>
  </si>
  <si>
    <t>2020年预算（含追加）：8.5万元</t>
  </si>
  <si>
    <t>2019年预算（含追加）：万元</t>
  </si>
  <si>
    <t>项目资金来源</t>
  </si>
  <si>
    <t>合 计</t>
  </si>
  <si>
    <t>1.一般公共预算收入</t>
  </si>
  <si>
    <t>2.政府性基金预算收入</t>
  </si>
  <si>
    <t>3.国有资本经营预算收入</t>
  </si>
  <si>
    <t>4.社会保险基金收入</t>
  </si>
  <si>
    <t>5.其他收入</t>
  </si>
  <si>
    <t>7.6万元</t>
  </si>
  <si>
    <t xml:space="preserve"> </t>
  </si>
  <si>
    <t>总体　　目标</t>
  </si>
  <si>
    <t>开展形式多样的党建实践活动，征订相关党报、党刊。通过开展理论学习、专家讲座、研讨交流、现场参观、结对共建等实践活动，不断增强单位党员干部理想信念和党性意识。为党务工作者和党员干部征订党报、党刊等学习资料，使党务干部业务能力和理论水平进一步提高。</t>
  </si>
  <si>
    <t>绩效指标</t>
  </si>
  <si>
    <t>指标值（含数字及文字描述）</t>
  </si>
  <si>
    <t>产出指标</t>
  </si>
  <si>
    <t>1.党建工作开展情况</t>
  </si>
  <si>
    <t>开展党建活动5次/约300人次</t>
  </si>
  <si>
    <t>2.党报、党刊订阅情况</t>
  </si>
  <si>
    <t>20多类/200多份</t>
  </si>
  <si>
    <t>1.党建活动开展情况</t>
  </si>
  <si>
    <t>突出政治性、实效性、针对性</t>
  </si>
  <si>
    <t>1.开展党建实践活动频率</t>
  </si>
  <si>
    <t>2.完成报刊征订时间/分送时点</t>
  </si>
  <si>
    <t>2021年12月底前/按期分送</t>
  </si>
  <si>
    <t>1.党建实施活动经费</t>
  </si>
  <si>
    <t>3.9万元</t>
  </si>
  <si>
    <t>2.报刊征订经费</t>
  </si>
  <si>
    <t>3.7万元</t>
  </si>
  <si>
    <t>经济效益</t>
  </si>
  <si>
    <t>社会效益</t>
  </si>
  <si>
    <t>1.党务工作者理论水平提高率</t>
  </si>
  <si>
    <t>≥30%</t>
  </si>
  <si>
    <t>2.党员同志党性提升率</t>
  </si>
  <si>
    <t>生态效益</t>
  </si>
  <si>
    <t>可持续影响</t>
  </si>
  <si>
    <t>服务对象满意度</t>
  </si>
  <si>
    <t>1.受训党员干部满意度；2报刊阅读者满意度</t>
  </si>
  <si>
    <t>≥95%</t>
  </si>
  <si>
    <t xml:space="preserve">单位领导：王兴全　　　　　         　科室负责人：王平　　　       　      经办人：黄智慧  </t>
  </si>
  <si>
    <t>申报单位（盖章）：市府办机关                  申报时间：2021年2月1日
　</t>
  </si>
  <si>
    <t>市府办谯小涛</t>
  </si>
  <si>
    <t>年度资金总额：5万元</t>
  </si>
  <si>
    <t>其中：财政拨款5万元</t>
  </si>
  <si>
    <t>2020年预算（含追加）：5万元</t>
  </si>
  <si>
    <t>5万元</t>
  </si>
  <si>
    <t>从严贯彻落实市委、市政府依法治市工作的重要指示，聘请专家授课、开展法制宣传、组织法治培训和征订法治刊物，进一步加强法治队伍建设，增强干部职工法治意识，提升依法行政和处理事务能力，有效防范和化解法律方面存在的潜在风险。</t>
  </si>
  <si>
    <t>1.开展法制宣传和培训情况</t>
  </si>
  <si>
    <t>2次/年</t>
  </si>
  <si>
    <t>2.聘请专家教授讲课</t>
  </si>
  <si>
    <t>1次/年</t>
  </si>
  <si>
    <t>1.开展公益性法制宣传、培训情况</t>
  </si>
  <si>
    <t>各1次/年</t>
  </si>
  <si>
    <t>2.法制刊物合法性</t>
  </si>
  <si>
    <t>征订国家和省、市正规出版党报党刊及内部刊物</t>
  </si>
  <si>
    <t>1.法制宣传时间</t>
  </si>
  <si>
    <t>法制宣传日和宪法日各集中开展1次</t>
  </si>
  <si>
    <t>2.完成刊物征订时间/分送时点</t>
  </si>
  <si>
    <t>1.法制宣传经费、培训经费</t>
  </si>
  <si>
    <t>3万元/年</t>
  </si>
  <si>
    <t>1.1万元/年</t>
  </si>
  <si>
    <t>3.专家教授讲课</t>
  </si>
  <si>
    <t>0.9万元/年</t>
  </si>
  <si>
    <t>1.干部群众法治意识提升率</t>
  </si>
  <si>
    <t>≥90%</t>
  </si>
  <si>
    <t>2.法律风险</t>
  </si>
  <si>
    <t>降低98%</t>
  </si>
  <si>
    <t>1.依法行政能力</t>
  </si>
  <si>
    <t>1.遵法守法意识</t>
  </si>
  <si>
    <t>逐渐增强</t>
  </si>
  <si>
    <t>社会满意度</t>
  </si>
  <si>
    <t>申报单位（盖章）：市府办机关                                                       申报时间：2021年2月1日
　</t>
  </si>
  <si>
    <t>2020年预算（含追加）：8.7万元</t>
  </si>
  <si>
    <t>坚持精简节约的原则，从严控制陪餐人员，从严执行接待标准，保障来巴检查指导工作的上级领导和巴投资洽谈业务的外地客商的正常工作用餐。</t>
  </si>
  <si>
    <t xml:space="preserve">1.接待次数    
</t>
  </si>
  <si>
    <t xml:space="preserve">30次/年  
</t>
  </si>
  <si>
    <t xml:space="preserve">2.接待人数    
</t>
  </si>
  <si>
    <t xml:space="preserve">380人/年  
</t>
  </si>
  <si>
    <t xml:space="preserve">1.接待标准    
</t>
  </si>
  <si>
    <t xml:space="preserve">严格按相关规定执行  
</t>
  </si>
  <si>
    <t xml:space="preserve">2.陪客人员比例    
</t>
  </si>
  <si>
    <t xml:space="preserve">3.接受公函比率    
</t>
  </si>
  <si>
    <t>必须达到100%</t>
  </si>
  <si>
    <t xml:space="preserve">及时制定接待方案率    
"   
</t>
  </si>
  <si>
    <t xml:space="preserve">≥95%  
</t>
  </si>
  <si>
    <t>严格执行公务接待规定</t>
  </si>
  <si>
    <t>坚持勤俭节约，杜绝浪费</t>
  </si>
  <si>
    <t>申报单位（盖章）：市府办机关                                                         申报时间：2021年2月1日
　</t>
  </si>
  <si>
    <t>年度资金总额：20万元</t>
  </si>
  <si>
    <t>其中：财政拨款20万元</t>
  </si>
  <si>
    <t>2020年预算（含追加）：13.5万元</t>
  </si>
  <si>
    <t>20万元</t>
  </si>
  <si>
    <t xml:space="preserve">按照上级和市政府重点工作安排，计划组织召开市政府全体会议、市政府常务会议、市政府专题会议、全国和全省工作现场会、政府系统办公室业务培训会议等一类、二类、三类会议分别为4次、48次、80次、18次、4次；根据招商引资工作安排，计划在市政府驻外办事处（联络处）召开招商引资会议28次。 </t>
  </si>
  <si>
    <t>1.召开一类会议情况</t>
  </si>
  <si>
    <t xml:space="preserve">市政府全体会2次、常务会48次一类会议，参会人数3000余人、会期半天    
</t>
  </si>
  <si>
    <t>2.召开二类会议情况</t>
  </si>
  <si>
    <t xml:space="preserve">全国和全省工作现场会10次、政府系统办公室业务培训会18次等二类会议，参会人数3000余人，会期2天    
</t>
  </si>
  <si>
    <t>3.召开三类会议情况</t>
  </si>
  <si>
    <t xml:space="preserve">市政府专题会议三类会议70次，参会人数2000余人，会期半天    
</t>
  </si>
  <si>
    <t xml:space="preserve">1.参会人员到会率    
</t>
  </si>
  <si>
    <t xml:space="preserve">≥98%   
</t>
  </si>
  <si>
    <t xml:space="preserve">2.既定议程完成率    
</t>
  </si>
  <si>
    <t xml:space="preserve">100%   
</t>
  </si>
  <si>
    <t xml:space="preserve">3.会场纪律秩序    
</t>
  </si>
  <si>
    <t>良好</t>
  </si>
  <si>
    <t xml:space="preserve">1.预期效果实现度    
</t>
  </si>
  <si>
    <t xml:space="preserve">≥85%   
</t>
  </si>
  <si>
    <t xml:space="preserve">2.会议召开的及时性、针对性    
</t>
  </si>
  <si>
    <t xml:space="preserve">较强   
</t>
  </si>
  <si>
    <t>严格按照会议标准控制成本</t>
  </si>
  <si>
    <t xml:space="preserve">1.社会关注度    
</t>
  </si>
  <si>
    <t xml:space="preserve">≥90%   
</t>
  </si>
  <si>
    <t xml:space="preserve">2.对巴中营商环境认可度    
</t>
  </si>
  <si>
    <t xml:space="preserve">1.会议精神落实到位率    
</t>
  </si>
  <si>
    <t xml:space="preserve">≥99%   
</t>
  </si>
  <si>
    <t xml:space="preserve">1.参会人员满意率    
</t>
  </si>
  <si>
    <t xml:space="preserve">2.群众对民生政策的知晓度    
</t>
  </si>
  <si>
    <t>年度资金总额：4万元</t>
  </si>
  <si>
    <t>其中：财政拨款4万元</t>
  </si>
  <si>
    <t>2020年预算（含追加）：4.5万元</t>
  </si>
  <si>
    <t>4万元</t>
  </si>
  <si>
    <t xml:space="preserve">按照培训计划，组织干部职工外出参加综合能力提升、政务公开、网站建设、财务、工会等专业知识培训36人40次；组织全市政府系统办公室人员参加公文运转、业务培训等200人2次；政府网站集约化网络系统培训2次。通过培训，提高干部职工综合能力素质和业务水平。 </t>
  </si>
  <si>
    <t>1.开展培训情况</t>
  </si>
  <si>
    <t xml:space="preserve">公文运转培训1天，参加人数约200人，保密业务培训１天，参加人数约200人，政府网站集约化网络系统培训2次各1天，参加人数约200人。    
</t>
  </si>
  <si>
    <t>2.外出参加培训情况</t>
  </si>
  <si>
    <t xml:space="preserve">40班次36人次200天/年   
</t>
  </si>
  <si>
    <t xml:space="preserve">1.培训参与率    
</t>
  </si>
  <si>
    <t xml:space="preserve">2.培训合格率    
</t>
  </si>
  <si>
    <t xml:space="preserve">3.培训覆盖率    
</t>
  </si>
  <si>
    <t xml:space="preserve">≥80%   
</t>
  </si>
  <si>
    <t xml:space="preserve">1.培训计划完成率    
</t>
  </si>
  <si>
    <t xml:space="preserve">2.培训内容针对性、实效性    
</t>
  </si>
  <si>
    <t xml:space="preserve">履职能力和管理水平  
</t>
  </si>
  <si>
    <t>逐步提升</t>
  </si>
  <si>
    <t xml:space="preserve">通过培训，受训人员自身素质提升  
</t>
  </si>
  <si>
    <t xml:space="preserve">受训人员对培训内容认可度    
</t>
  </si>
  <si>
    <t>年度资金总额：13万元</t>
  </si>
  <si>
    <t>其中：财政拨款13元</t>
  </si>
  <si>
    <t>13万元</t>
  </si>
  <si>
    <t>本单位常年承办各类会议、印制各类红头文件、工作信息汇编、政府工作报告等，需印制各类文件资料多、数量大、花费大。每年印刷量达2800余份，每份成本67.5元。保证会议资料、文件等印刷质量，确保办公室各项工作有力、有序运转。</t>
  </si>
  <si>
    <t xml:space="preserve">1.各类会议、文件资料等    
</t>
  </si>
  <si>
    <t xml:space="preserve">2000份（本）/年（次）   
</t>
  </si>
  <si>
    <t xml:space="preserve">2.政府工作报告1/年（次）、工作信息汇编每年印制6次，每次100份。    
</t>
  </si>
  <si>
    <t xml:space="preserve">600份（册）/年（次）   
</t>
  </si>
  <si>
    <t>1.出版物合法性</t>
  </si>
  <si>
    <t xml:space="preserve">符合国家出版物规定   </t>
  </si>
  <si>
    <t xml:space="preserve">2.版面和文字规范性    
</t>
  </si>
  <si>
    <t xml:space="preserve">符合国家印刷品和公文处理要求   
</t>
  </si>
  <si>
    <t xml:space="preserve">1.各类会议、文件资料等    
</t>
  </si>
  <si>
    <t xml:space="preserve">适时印发   
</t>
  </si>
  <si>
    <t xml:space="preserve">2.政府工作报告、工作信息汇编    
</t>
  </si>
  <si>
    <t xml:space="preserve">1次/年，工作信息汇编适时印发   
</t>
  </si>
  <si>
    <t xml:space="preserve">44.75元/份（本）   
</t>
  </si>
  <si>
    <t xml:space="preserve">67.5元/份（册）   
</t>
  </si>
  <si>
    <t xml:space="preserve">1.全面服务社会 </t>
  </si>
  <si>
    <t xml:space="preserve">通过下发文件，印发资料等方式，深入广泛宣传党和国家的大政方针，提升群众知晓率。 </t>
  </si>
  <si>
    <t xml:space="preserve">1.持续宣传巴中市情（历史文化）    
</t>
  </si>
  <si>
    <t xml:space="preserve">长期   
</t>
  </si>
  <si>
    <t xml:space="preserve">2.历史资料保存期限    
</t>
  </si>
  <si>
    <t xml:space="preserve">永久   
</t>
  </si>
  <si>
    <t xml:space="preserve">1.使用者满意度    
</t>
  </si>
  <si>
    <t xml:space="preserve">2.社会认可度    
</t>
  </si>
  <si>
    <t>申报单位（盖章）：市府办机关                 申报时间：2021年2月1日
　</t>
  </si>
  <si>
    <t>2020年预算（含追加）：4万元</t>
  </si>
  <si>
    <t>按照市委组织部转发《四川省贫困村第一书记及驻村工作队队员管理办法》的通知（巴市组通〔2018〕54号）文件精神，对帮扶贫困村平昌县板庙镇大石村选派驻村工作队队员，兼顾帮扶非贫困村板庙镇龙王村、凉水村。驻村期间原则上不承担原单位工作，脱产吃住在村。通过精准帮扶，完成“加强基层组织建设、发展集体经济、强化村级治理、坚持精准扶贫和为民办事服务”五大职责。　</t>
  </si>
  <si>
    <t>1.派出驻村工作队队员人数</t>
  </si>
  <si>
    <t>1人</t>
  </si>
  <si>
    <t>2.帮扶贫困村和非贫困村个数</t>
  </si>
  <si>
    <t>4个</t>
  </si>
  <si>
    <t>3.帮扶建档立卡贫困户数/人数</t>
  </si>
  <si>
    <t>74户/212人</t>
  </si>
  <si>
    <t>1.帮扶村实现“一超七有”达标率</t>
  </si>
  <si>
    <t>2.帮扶村实现“两不愁、三保障”达标率</t>
  </si>
  <si>
    <t>3.返贫率</t>
  </si>
  <si>
    <t>≤3%</t>
  </si>
  <si>
    <t>在规定时间完成规定内容</t>
  </si>
  <si>
    <t>1.驻村队员办公经费</t>
  </si>
  <si>
    <t>10000元/年</t>
  </si>
  <si>
    <t>2.驻村队员差旅费</t>
  </si>
  <si>
    <t>25000元/年</t>
  </si>
  <si>
    <t>3.办公设备、租房、保险等费用</t>
  </si>
  <si>
    <t>5000元/年</t>
  </si>
  <si>
    <t>增加村级集体经济收入</t>
  </si>
  <si>
    <t>20000元</t>
  </si>
  <si>
    <t>1.带动贫困人口脱贫率</t>
  </si>
  <si>
    <t>2.带动增加贫困人口就业率</t>
  </si>
  <si>
    <t>3.带动集体经济增长率</t>
  </si>
  <si>
    <t>1.村“两委”干部作风持续好转</t>
  </si>
  <si>
    <t>长期</t>
  </si>
  <si>
    <t>2.村容村貌美化整洁、村民风气持续向好</t>
  </si>
  <si>
    <t>3.发展壮大村集体经济</t>
  </si>
  <si>
    <t>1.帮扶对象满意度</t>
  </si>
  <si>
    <t>2.帮扶村满意度</t>
  </si>
  <si>
    <t>2020年预算（含追加）：8万元</t>
  </si>
  <si>
    <t>对结对帮扶的通江县瓦室镇夏家村，平昌县板庙镇大石村、龙王村、凉水村，全面落实深化“挂包帮”精准扶贫政策，通过结对帮扶工作，确保帮扶村实现脱贫不脱帮扶，脱贫不脱政策。深入扎实的开展切实有效的帮扶工作。</t>
  </si>
  <si>
    <t>1.帮扶贫困村贫困户数人数</t>
  </si>
  <si>
    <t>28户92人/2村</t>
  </si>
  <si>
    <t>2.帮扶非贫困村贫困户数人数</t>
  </si>
  <si>
    <t>46户120人/2村</t>
  </si>
  <si>
    <t>3.帮扶干部人数</t>
  </si>
  <si>
    <t>66人</t>
  </si>
  <si>
    <t>4.慰问特困户</t>
  </si>
  <si>
    <t>50户/年</t>
  </si>
  <si>
    <t>1.建档立卡贫困户就业率</t>
  </si>
  <si>
    <t>≥85%</t>
  </si>
  <si>
    <t>2.工作经费保障率</t>
  </si>
  <si>
    <t>1.帮扶干部入户帮扶频率</t>
  </si>
  <si>
    <t>12次/年</t>
  </si>
  <si>
    <t xml:space="preserve">2.贫困户“两不愁、三保障”达标率   </t>
  </si>
  <si>
    <t>1.帮扶干部下乡补助费用</t>
  </si>
  <si>
    <t>5.6万元</t>
  </si>
  <si>
    <t>2.交通费或租车费</t>
  </si>
  <si>
    <t>2万元</t>
  </si>
  <si>
    <t>1.带动贫困户平均实现经济收入</t>
  </si>
  <si>
    <t>3800元/户</t>
  </si>
  <si>
    <t>2.带动贫困户发展产业户数</t>
  </si>
  <si>
    <t>1.按期脱贫户数</t>
  </si>
  <si>
    <t>2.化解社会矛盾数量</t>
  </si>
  <si>
    <t>20起/年</t>
  </si>
  <si>
    <t>贫困户提升增收入能力</t>
  </si>
  <si>
    <t>≥10%</t>
  </si>
  <si>
    <t>帮扶对象满意度</t>
  </si>
  <si>
    <t>申报单位（盖章）：市府办机关                                                   申报时间：2021年2月1日
　</t>
  </si>
  <si>
    <t>其中：财政拨款13万元</t>
  </si>
  <si>
    <t>2020年预算（含追加）：18万元</t>
  </si>
  <si>
    <t xml:space="preserve">市政府办公室局域网、电子政务外网、党政网等通过租用线路、日常维护和更新设施设备等，加强对ＯＡ系统软件用户端日常维护，确保党政网、ＯＡ系统等网络正常使用和适时升级更新。    </t>
  </si>
  <si>
    <t xml:space="preserve">线路租用费 </t>
  </si>
  <si>
    <t xml:space="preserve">1.设施设备验收合格率    
</t>
  </si>
  <si>
    <t xml:space="preserve">100%
</t>
  </si>
  <si>
    <t xml:space="preserve">2.网络、系统软件验收合格率     
</t>
  </si>
  <si>
    <t xml:space="preserve">3.网络、系统软件正常运行率     
</t>
  </si>
  <si>
    <t xml:space="preserve">≥99%    
</t>
  </si>
  <si>
    <t xml:space="preserve">1.网络故障修复响应时间、系统故障修复响应时间、系统故障修复响应时间、系统故障修复响应时间、系统故障修复响应时间 
</t>
  </si>
  <si>
    <t xml:space="preserve">≤1小时
</t>
  </si>
  <si>
    <t xml:space="preserve">2.系统软件故障修复响应时间、系统故障修复响应时间、系统故障修复响应时间、系统故障修复响应时间、系统故障修复响应时间 
</t>
  </si>
  <si>
    <t xml:space="preserve">≤2小时
</t>
  </si>
  <si>
    <t>系统软件维护成本、数据采购成本</t>
  </si>
  <si>
    <t>80元/次</t>
  </si>
  <si>
    <t xml:space="preserve">1.社会影响力     
</t>
  </si>
  <si>
    <t xml:space="preserve">持续提升    
</t>
  </si>
  <si>
    <t xml:space="preserve">2.主页社会点击率     
</t>
  </si>
  <si>
    <t xml:space="preserve">≥35000次/天   
</t>
  </si>
  <si>
    <t xml:space="preserve">1.网络使用年限    
</t>
  </si>
  <si>
    <t xml:space="preserve">≥1年   
</t>
  </si>
  <si>
    <t xml:space="preserve">2.系统软件正常使用年限    
</t>
  </si>
  <si>
    <t xml:space="preserve">使用人员满意度     
</t>
  </si>
  <si>
    <t>（事业发展类项目）</t>
  </si>
  <si>
    <t>申报单位（盖章）：市府办机关                                                    申报时间：2021年2月1日</t>
  </si>
  <si>
    <r>
      <t>□</t>
    </r>
    <r>
      <rPr>
        <sz val="10"/>
        <rFont val="方正仿宋_GBK"/>
        <family val="4"/>
      </rPr>
      <t>新增项目　</t>
    </r>
    <r>
      <rPr>
        <sz val="10"/>
        <rFont val="宋体"/>
        <family val="0"/>
      </rPr>
      <t>　√</t>
    </r>
    <r>
      <rPr>
        <sz val="10"/>
        <rFont val="方正仿宋_GBK"/>
        <family val="4"/>
      </rPr>
      <t>延续项目</t>
    </r>
  </si>
  <si>
    <r>
      <t>□</t>
    </r>
    <r>
      <rPr>
        <sz val="10"/>
        <rFont val="方正仿宋_GBK"/>
        <family val="4"/>
      </rPr>
      <t>一次性　　</t>
    </r>
    <r>
      <rPr>
        <sz val="10"/>
        <rFont val="宋体"/>
        <family val="0"/>
      </rPr>
      <t>√</t>
    </r>
    <r>
      <rPr>
        <sz val="10"/>
        <rFont val="方正仿宋_GBK"/>
        <family val="4"/>
      </rPr>
      <t>经常性</t>
    </r>
  </si>
  <si>
    <r>
      <t>□</t>
    </r>
    <r>
      <rPr>
        <sz val="10"/>
        <rFont val="方正仿宋_GBK"/>
        <family val="4"/>
      </rPr>
      <t>法律法规　　□市委市政府决定　　</t>
    </r>
    <r>
      <rPr>
        <sz val="10"/>
        <rFont val="宋体"/>
        <family val="0"/>
      </rPr>
      <t>□</t>
    </r>
    <r>
      <rPr>
        <sz val="10"/>
        <rFont val="方正仿宋_GBK"/>
        <family val="4"/>
      </rPr>
      <t xml:space="preserve">上级文件要求　                          </t>
    </r>
    <r>
      <rPr>
        <sz val="10"/>
        <rFont val="宋体"/>
        <family val="0"/>
      </rPr>
      <t>□</t>
    </r>
    <r>
      <rPr>
        <sz val="10"/>
        <rFont val="方正仿宋_GBK"/>
        <family val="4"/>
      </rPr>
      <t>市委市政府领导指示　　</t>
    </r>
    <r>
      <rPr>
        <sz val="10"/>
        <rFont val="宋体"/>
        <family val="0"/>
      </rPr>
      <t>√</t>
    </r>
    <r>
      <rPr>
        <sz val="10"/>
        <rFont val="方正仿宋_GBK"/>
        <family val="4"/>
      </rPr>
      <t>其他</t>
    </r>
  </si>
  <si>
    <t>项目资金</t>
  </si>
  <si>
    <t>中期资金总额：　　　万元</t>
  </si>
  <si>
    <t>年度资金总额：　 5万元</t>
  </si>
  <si>
    <t>年度资金中：政府采购万元（政府购买服务万元）</t>
  </si>
  <si>
    <t>　　其中：财政拨款　　万元</t>
  </si>
  <si>
    <t>　　其中：财政拨款　　5万元</t>
  </si>
  <si>
    <t>　　　　　其他资金　　　万元</t>
  </si>
  <si>
    <t>以前年度预算安排：8万元</t>
  </si>
  <si>
    <t>项目
资金
来源</t>
  </si>
  <si>
    <t>合计（万元）</t>
  </si>
  <si>
    <t>总体
目标</t>
  </si>
  <si>
    <t>中长期目标（20**年－20**年）</t>
  </si>
  <si>
    <t>年度目标</t>
  </si>
  <si>
    <t xml:space="preserve">         </t>
  </si>
  <si>
    <t>紧紧围绕市政府中心工作，加大对政府工作报告、领导批示、会议决策、现场调研等确定事项的督办力度，确保各项目标任务落细落小落地落实，全力推动中央和省委省政府、市委市政府重大决策部署贯彻落实。</t>
  </si>
  <si>
    <t xml:space="preserve">绩效指标 </t>
  </si>
  <si>
    <t xml:space="preserve">二级指标 </t>
  </si>
  <si>
    <t xml:space="preserve">三级指标 </t>
  </si>
  <si>
    <t xml:space="preserve">数量指标 </t>
  </si>
  <si>
    <t>专项督查督办</t>
  </si>
  <si>
    <t>全年不少于40次</t>
  </si>
  <si>
    <t xml:space="preserve">质量指标 </t>
  </si>
  <si>
    <t>通过专项督查督办，强力推动相关工作落地落实。</t>
  </si>
  <si>
    <t xml:space="preserve">时效指标 </t>
  </si>
  <si>
    <t>领导交办事项、民生实事</t>
  </si>
  <si>
    <t>适时督办</t>
  </si>
  <si>
    <t>各秘书科室开展专项督查督办住宿费</t>
  </si>
  <si>
    <t>30000元/年</t>
  </si>
  <si>
    <t>各秘书科室开展专项督查督办补助费用</t>
  </si>
  <si>
    <t>解决实际问题</t>
  </si>
  <si>
    <t>切实解决人民群众关注的实际问题，推动市委市政府重大决策部署落地落实。</t>
  </si>
  <si>
    <t>群众获得感和幸福感</t>
  </si>
  <si>
    <t>不断提升</t>
  </si>
  <si>
    <t xml:space="preserve">满意度指标 </t>
  </si>
  <si>
    <t>群众满意度</t>
  </si>
  <si>
    <t xml:space="preserve">单位领导：王兴全　　　　　　　　科室负责人：王平　　　　    　　经办人：黄智慧 </t>
  </si>
  <si>
    <t>申报单位（盖章）：市府办机关                                                     申报时间：2021年2月1日</t>
  </si>
  <si>
    <r>
      <t>□</t>
    </r>
    <r>
      <rPr>
        <sz val="10"/>
        <rFont val="方正仿宋_GBK"/>
        <family val="4"/>
      </rPr>
      <t>法律法规　　□市委市政府决定　　</t>
    </r>
    <r>
      <rPr>
        <sz val="10"/>
        <rFont val="宋体"/>
        <family val="0"/>
      </rPr>
      <t>√</t>
    </r>
    <r>
      <rPr>
        <sz val="10"/>
        <rFont val="方正仿宋_GBK"/>
        <family val="4"/>
      </rPr>
      <t xml:space="preserve">上级文件要求　                          </t>
    </r>
    <r>
      <rPr>
        <sz val="10"/>
        <rFont val="宋体"/>
        <family val="0"/>
      </rPr>
      <t>□</t>
    </r>
    <r>
      <rPr>
        <sz val="10"/>
        <rFont val="方正仿宋_GBK"/>
        <family val="4"/>
      </rPr>
      <t>市委市政府领导指示　　</t>
    </r>
    <r>
      <rPr>
        <sz val="10"/>
        <rFont val="宋体"/>
        <family val="0"/>
      </rPr>
      <t>√</t>
    </r>
    <r>
      <rPr>
        <sz val="10"/>
        <rFont val="方正仿宋_GBK"/>
        <family val="4"/>
      </rPr>
      <t>其他</t>
    </r>
  </si>
  <si>
    <t>年度资金总额：10万元</t>
  </si>
  <si>
    <t>年度资金中：政府采购万元（政府购买服务  万元）</t>
  </si>
  <si>
    <t>　　其中：财政拨款10　万元</t>
  </si>
  <si>
    <t>以前年度预算安排：15万元</t>
  </si>
  <si>
    <t>10万元</t>
  </si>
  <si>
    <t>总体目标</t>
  </si>
  <si>
    <t>做好机要保密值班、日常文件收发和文件管护等工作，确保不发生失泄密事件；采取政府购买服务的方式，对办公室档案进行规范化打造和管理；开展保密档案宣传教育活动，不断增强干部职工保密意识和能力。</t>
  </si>
  <si>
    <t>机要值班</t>
  </si>
  <si>
    <t xml:space="preserve">  周末及节假日值班</t>
  </si>
  <si>
    <t>耗材纸张</t>
  </si>
  <si>
    <t>五色碳粉盒更换和纸张消耗</t>
  </si>
  <si>
    <t>档案整理</t>
  </si>
  <si>
    <t>政府购买服务</t>
  </si>
  <si>
    <t>报刊征订</t>
  </si>
  <si>
    <t>保密档案宣教资料</t>
  </si>
  <si>
    <t>档案规范化打造</t>
  </si>
  <si>
    <t>档案柜、桌椅、标签等所需用品</t>
  </si>
  <si>
    <t>刻录光盘</t>
  </si>
  <si>
    <t>200张</t>
  </si>
  <si>
    <t xml:space="preserve"> 涉密内网收发有序安全</t>
  </si>
  <si>
    <t xml:space="preserve">  涉密内网收发有序安全
</t>
  </si>
  <si>
    <t>档案整理规范到位</t>
  </si>
  <si>
    <t>档案查询方便快捷</t>
  </si>
  <si>
    <t xml:space="preserve">  符合保密宣传教育范围</t>
  </si>
  <si>
    <t xml:space="preserve">    5×2000元=10000元</t>
  </si>
  <si>
    <t>8000元</t>
  </si>
  <si>
    <t>1000元</t>
  </si>
  <si>
    <t xml:space="preserve"> 12×5000元=60000元</t>
  </si>
  <si>
    <t xml:space="preserve">   保障涉密内网收发文运转需要，保密档案工作安全有序规范可控，确保不发生失泄密事件，并不断增强干部职工保密意识和能力。</t>
  </si>
  <si>
    <t>领导对机要保密和档案工作更加满意，档案查询人更加满意。</t>
  </si>
  <si>
    <t>年度资金总额：8万元</t>
  </si>
  <si>
    <t>　　其中：财政拨款 8万元</t>
  </si>
  <si>
    <t>8万元</t>
  </si>
  <si>
    <t xml:space="preserve">1.监督单位的信访案件全部办结；2.承办市纪委交办问题线索查处；3.传达学习执纪监督问责相关文件精神；4.组织开展党风廉政建设相关活动。    </t>
  </si>
  <si>
    <t>1.重点案件办理</t>
  </si>
  <si>
    <t xml:space="preserve">办结3起信访案件  
</t>
  </si>
  <si>
    <t>2.落实执纪监督问责相关文件精神</t>
  </si>
  <si>
    <t>及时查处交办问题线索</t>
  </si>
  <si>
    <t>印刷成本</t>
  </si>
  <si>
    <t>单册印刷费用不高于招标文件限价</t>
  </si>
  <si>
    <t>邮寄成本</t>
  </si>
  <si>
    <t>邮寄费用按合同执行</t>
  </si>
  <si>
    <t>化解矛盾</t>
  </si>
  <si>
    <t>办结信访案件，维护社会稳定</t>
  </si>
  <si>
    <t>信访案件办理满意率</t>
  </si>
  <si>
    <t xml:space="preserve">100%  
</t>
  </si>
  <si>
    <t>申报单位（盖章）：市府办机关                                                       申报时间：2021年2月1日</t>
  </si>
  <si>
    <t>年度资金总额：15万元</t>
  </si>
  <si>
    <t>　　其中：财政拨款15万元</t>
  </si>
  <si>
    <t>以前年度预算安排：18万元</t>
  </si>
  <si>
    <t>15万元</t>
  </si>
  <si>
    <t xml:space="preserve">租用电信、移动、联通三家通讯营运商的移动网络，保障市政府OA协同平台移动办公专用网络业务正常运行。   </t>
  </si>
  <si>
    <t>市政府办公室OA协同平台移动办公网络租用。</t>
  </si>
  <si>
    <t>租用电信、移动、联通三家通讯营运商的移动网络</t>
  </si>
  <si>
    <t>保障市政府办公室移动办公正常运转。</t>
  </si>
  <si>
    <t>双方合同签订时效为每年。</t>
  </si>
  <si>
    <t>提高政府工作效率。</t>
  </si>
  <si>
    <t>营造方便快捷的办事环境</t>
  </si>
  <si>
    <t>提高办事效率，节约支出成本</t>
  </si>
  <si>
    <t>使用部门满意度</t>
  </si>
  <si>
    <t>申报单位（盖章）：市府办机关                                                        申报时间：2021年2月1日</t>
  </si>
  <si>
    <t xml:space="preserve">1.全天24小时值守；2.处置突发事件信息的上传下达；3.非工作时间紧急文件的运转。   </t>
  </si>
  <si>
    <t>值班情况</t>
  </si>
  <si>
    <t>实行主岗副岗制度，全年24小时昼夜值班</t>
  </si>
  <si>
    <t>数量
指标</t>
  </si>
  <si>
    <t>妥善处置突发事件；节假日确保公文及时运转</t>
  </si>
  <si>
    <t>质量
指标</t>
  </si>
  <si>
    <t>处置突发事件时效</t>
  </si>
  <si>
    <t>及时处置突发事件，并上报处置情况。</t>
  </si>
  <si>
    <t>时效
指标</t>
  </si>
  <si>
    <t>成本
指标</t>
  </si>
  <si>
    <t>及时处置突发事件，降低国家和人民的财产损失</t>
  </si>
  <si>
    <t>经济
效益</t>
  </si>
  <si>
    <t>及时处置突发事件，维护社会安全稳定。</t>
  </si>
  <si>
    <t>社会
效益</t>
  </si>
  <si>
    <t>生态
效益</t>
  </si>
  <si>
    <t>年度资金总额：9.6万元</t>
  </si>
  <si>
    <t>　　其中：财政拨款9.6万元</t>
  </si>
  <si>
    <t>以前年度预算安排：11.7万元</t>
  </si>
  <si>
    <t>9.6万元</t>
  </si>
  <si>
    <t xml:space="preserve">围绕中央、省、市重大部署和经济社会发展热点难点问题进行深入调查研究，为市政府领导决策提供参考。做好各类公文起草、文件办理等相关文稿服务工作，确保各项工作有序运转。   </t>
  </si>
  <si>
    <t>开展调研项目数</t>
  </si>
  <si>
    <t>完成调研课题不少于40个</t>
  </si>
  <si>
    <t>调研成果运用</t>
  </si>
  <si>
    <t>确保一批调研成果进入政府执行程序</t>
  </si>
  <si>
    <t>按照规定的时间完成</t>
  </si>
  <si>
    <t>发挥参谋助手作用，辅助政府决策。</t>
  </si>
  <si>
    <t>调查研究满意度</t>
  </si>
  <si>
    <t>申报单位（盖章）：市府办机关                                                          申报时间：2021年2月1日</t>
  </si>
  <si>
    <t>年度资金总额：6.5万元</t>
  </si>
  <si>
    <t>　　其中：财政拨款6.5万元</t>
  </si>
  <si>
    <t>以前年度预算安排：7.2万元</t>
  </si>
  <si>
    <t>6.5万元</t>
  </si>
  <si>
    <t>强化统筹协调，确保市政府各项工作规范运行。</t>
  </si>
  <si>
    <t>开展综合业务培训、专项督查督办等</t>
  </si>
  <si>
    <t>开展综合培训和跟班学习培训2批次、200人次，开展专项督查督办40次</t>
  </si>
  <si>
    <t>完成培训、督查任务</t>
  </si>
  <si>
    <t>在规定时间内完成</t>
  </si>
  <si>
    <t xml:space="preserve">所有工作开支严格控制在预算内   </t>
  </si>
  <si>
    <t>发挥统筹协调作用，提高全市政府系统办公室人员工作能力和水平，更好地推动政府工作开展</t>
  </si>
  <si>
    <t>培训对象满意度</t>
  </si>
  <si>
    <t>　　其中：财政拨款20万元</t>
  </si>
  <si>
    <t>以前年度预算安排：20万元</t>
  </si>
  <si>
    <t>每月举办一期《政务访谈》，每季度举办一期《市长访谈》，全年共16期</t>
  </si>
  <si>
    <t>《政务访谈》12期</t>
  </si>
  <si>
    <t>《市长访谈》4期</t>
  </si>
  <si>
    <t>网站、电视、电台、新媒体等全媒体直播</t>
  </si>
  <si>
    <t>《政务访谈》每月最后一周举行，《市长访谈》每季度最后10天内举行</t>
  </si>
  <si>
    <t>节目制作、直播等服务外包给巴中市广播电视台，按合同支付服务费用</t>
  </si>
  <si>
    <t>解读政策、回应关切</t>
  </si>
  <si>
    <t>人民群众知情权得到有效保障</t>
  </si>
  <si>
    <t>政府公信力整体提升</t>
  </si>
  <si>
    <t>全市政治生态良好发展</t>
  </si>
  <si>
    <t>广大市民更加理解和支持政府工作；重要政策知晓度显著提升</t>
  </si>
  <si>
    <t>全市政府网站与政务云新媒体云监管服务</t>
  </si>
  <si>
    <r>
      <t>√</t>
    </r>
    <r>
      <rPr>
        <sz val="10"/>
        <rFont val="方正仿宋_GBK"/>
        <family val="4"/>
      </rPr>
      <t>新增项目　</t>
    </r>
    <r>
      <rPr>
        <sz val="10"/>
        <rFont val="宋体"/>
        <family val="0"/>
      </rPr>
      <t>　　□</t>
    </r>
    <r>
      <rPr>
        <sz val="10"/>
        <rFont val="方正仿宋_GBK"/>
        <family val="4"/>
      </rPr>
      <t>延续项目</t>
    </r>
  </si>
  <si>
    <t>　　其中：财政拨款　5万元</t>
  </si>
  <si>
    <t>以前年度预算安排：万元</t>
  </si>
  <si>
    <t>完成全市40个政府网站、144个政务新媒体日常监测和季度普查。</t>
  </si>
  <si>
    <t>对全市40个政府网站、144个政务新媒体开展日常监测和季度抽查</t>
  </si>
  <si>
    <t>每天发布相关监测数据，每季度出具1份普查总体报告和40份分报告</t>
  </si>
  <si>
    <t>全市政府网站安全和内容更新及时预警</t>
  </si>
  <si>
    <t>杜绝政府网站单项否决等问题</t>
  </si>
  <si>
    <t>按照监测招标合同提供服务</t>
  </si>
  <si>
    <t>通过日常监测和季度普查及时发现政府网站与政务新媒体存在的问题并整改</t>
  </si>
  <si>
    <t>全市政府网站与政务新媒体服务能力明显提升</t>
  </si>
  <si>
    <t>全市政府网站与政务新媒体信息公开、在线办事、互动交流、解读回应、数据开放等功能全面提升</t>
  </si>
  <si>
    <t>网民访问网站有更好的用户体验，政民互动渠道更加畅通，网民对政府网站与政务新媒体提供的服务感到满意</t>
  </si>
  <si>
    <r>
      <t>□</t>
    </r>
    <r>
      <rPr>
        <sz val="12"/>
        <rFont val="方正仿宋_GBK"/>
        <family val="4"/>
      </rPr>
      <t>新增项目　</t>
    </r>
    <r>
      <rPr>
        <sz val="12"/>
        <rFont val="宋体"/>
        <family val="0"/>
      </rPr>
      <t>　√</t>
    </r>
    <r>
      <rPr>
        <sz val="12"/>
        <rFont val="方正仿宋_GBK"/>
        <family val="4"/>
      </rPr>
      <t>延续项目</t>
    </r>
  </si>
  <si>
    <r>
      <t>□</t>
    </r>
    <r>
      <rPr>
        <sz val="12"/>
        <rFont val="方正仿宋_GBK"/>
        <family val="4"/>
      </rPr>
      <t>一次性　　</t>
    </r>
    <r>
      <rPr>
        <sz val="12"/>
        <rFont val="宋体"/>
        <family val="0"/>
      </rPr>
      <t>√</t>
    </r>
    <r>
      <rPr>
        <sz val="12"/>
        <rFont val="方正仿宋_GBK"/>
        <family val="4"/>
      </rPr>
      <t>经常性</t>
    </r>
  </si>
  <si>
    <r>
      <t>□</t>
    </r>
    <r>
      <rPr>
        <sz val="12"/>
        <rFont val="方正仿宋_GBK"/>
        <family val="4"/>
      </rPr>
      <t>法律法规　　□市委市政府决定　　</t>
    </r>
    <r>
      <rPr>
        <sz val="12"/>
        <rFont val="宋体"/>
        <family val="0"/>
      </rPr>
      <t>√</t>
    </r>
    <r>
      <rPr>
        <sz val="12"/>
        <rFont val="方正仿宋_GBK"/>
        <family val="4"/>
      </rPr>
      <t xml:space="preserve">上级文件要求　                          </t>
    </r>
    <r>
      <rPr>
        <sz val="12"/>
        <rFont val="宋体"/>
        <family val="0"/>
      </rPr>
      <t>□</t>
    </r>
    <r>
      <rPr>
        <sz val="12"/>
        <rFont val="方正仿宋_GBK"/>
        <family val="4"/>
      </rPr>
      <t>市委市政府领导指示　　</t>
    </r>
    <r>
      <rPr>
        <sz val="12"/>
        <rFont val="宋体"/>
        <family val="0"/>
      </rPr>
      <t>√</t>
    </r>
    <r>
      <rPr>
        <sz val="12"/>
        <rFont val="方正仿宋_GBK"/>
        <family val="4"/>
      </rPr>
      <t>其他</t>
    </r>
  </si>
  <si>
    <t>　　其中：财政拨款5万元</t>
  </si>
  <si>
    <t>以前年度预算安排：5万元</t>
  </si>
  <si>
    <t xml:space="preserve">市政府门户网站部分内容保障服务外包  </t>
  </si>
  <si>
    <t>向第三方购买不少于3名人员的驻场服务</t>
  </si>
  <si>
    <t>配合市政府办公室完成市政府门户网站图片编辑、动画和视频制作、专题专栏设计、数据集制作等内容保障相关工作</t>
  </si>
  <si>
    <t>第三方派遣的3名人员全年驻场服务</t>
  </si>
  <si>
    <t>按合同执行</t>
  </si>
  <si>
    <t>确保网站内容及时更新、信息发布准确</t>
  </si>
  <si>
    <t>网站服务能力明显提升</t>
  </si>
  <si>
    <t>24小时为企业和群众提供更多的信息服务</t>
  </si>
  <si>
    <t>政府公报印制及邮寄费</t>
  </si>
  <si>
    <r>
      <t>□</t>
    </r>
    <r>
      <rPr>
        <sz val="10"/>
        <rFont val="方正仿宋_GBK"/>
        <family val="4"/>
      </rPr>
      <t>新增项目　</t>
    </r>
    <r>
      <rPr>
        <sz val="10"/>
        <rFont val="宋体"/>
        <family val="0"/>
      </rPr>
      <t>　　√</t>
    </r>
    <r>
      <rPr>
        <sz val="10"/>
        <rFont val="方正仿宋_GBK"/>
        <family val="4"/>
      </rPr>
      <t>延续项目</t>
    </r>
  </si>
  <si>
    <t>年度资金总额：18万元</t>
  </si>
  <si>
    <t>　　其中：财政拨款18万元</t>
  </si>
  <si>
    <t>18万元</t>
  </si>
  <si>
    <t>完成12期《巴中市人民政府公报》印刷、邮寄。</t>
  </si>
  <si>
    <t>《政府公报》印刷和邮寄</t>
  </si>
  <si>
    <t>全年印制12期</t>
  </si>
  <si>
    <t>印刷和邮寄要求</t>
  </si>
  <si>
    <t>按照国办发〔2018〕22号、川办发〔2018〕79号文件要求印刷和邮寄</t>
  </si>
  <si>
    <t>印刷、邮寄和送达时间</t>
  </si>
  <si>
    <t>每月印刷、邮寄一期，送达时间不超过半月</t>
  </si>
  <si>
    <t>政府公报的政府信息公开载体作用充分发挥</t>
  </si>
  <si>
    <t>政务公开工作全面有序推进，群众能便捷获取政府规范性政策文件等信息</t>
  </si>
  <si>
    <t>群众参与度、知情权得到有效保障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</si>
</sst>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2">
    <font>
      <sz val="11"/>
      <color theme="1"/>
      <name val="Calibri"/>
      <family val="0"/>
    </font>
    <font>
      <sz val="11"/>
      <name val="宋体"/>
      <family val="0"/>
    </font>
    <font>
      <sz val="11"/>
      <color indexed="8"/>
      <name val="黑体"/>
      <family val="3"/>
    </font>
    <font>
      <b/>
      <sz val="16"/>
      <name val="方正小标宋简体"/>
      <family val="4"/>
    </font>
    <font>
      <sz val="12"/>
      <name val="仿宋"/>
      <family val="3"/>
    </font>
    <font>
      <b/>
      <sz val="12"/>
      <name val="方正宋黑简体"/>
      <family val="0"/>
    </font>
    <font>
      <b/>
      <sz val="12"/>
      <name val="方正仿宋_GBK"/>
      <family val="4"/>
    </font>
    <font>
      <b/>
      <sz val="10"/>
      <name val="方正仿宋_GBK"/>
      <family val="4"/>
    </font>
    <font>
      <sz val="10"/>
      <name val="方正仿宋_GBK"/>
      <family val="4"/>
    </font>
    <font>
      <sz val="10"/>
      <name val="宋体"/>
      <family val="0"/>
    </font>
    <font>
      <sz val="10"/>
      <color indexed="8"/>
      <name val="宋体"/>
      <family val="0"/>
    </font>
    <font>
      <sz val="11"/>
      <color indexed="8"/>
      <name val="方正仿宋_GBK"/>
      <family val="4"/>
    </font>
    <font>
      <sz val="9"/>
      <color indexed="8"/>
      <name val="宋体"/>
      <family val="0"/>
    </font>
    <font>
      <sz val="10"/>
      <color indexed="8"/>
      <name val="方正仿宋_GBK"/>
      <family val="4"/>
    </font>
    <font>
      <b/>
      <sz val="10"/>
      <color indexed="8"/>
      <name val="仿宋"/>
      <family val="3"/>
    </font>
    <font>
      <sz val="10"/>
      <color indexed="8"/>
      <name val="仿宋"/>
      <family val="3"/>
    </font>
    <font>
      <sz val="10"/>
      <name val="仿宋"/>
      <family val="3"/>
    </font>
    <font>
      <sz val="12"/>
      <name val="方正仿宋_GBK"/>
      <family val="4"/>
    </font>
    <font>
      <sz val="12"/>
      <name val="宋体"/>
      <family val="0"/>
    </font>
    <font>
      <sz val="10.5"/>
      <color indexed="8"/>
      <name val="仿宋"/>
      <family val="3"/>
    </font>
    <font>
      <sz val="12"/>
      <color indexed="8"/>
      <name val="方正仿宋_GBK"/>
      <family val="4"/>
    </font>
    <font>
      <sz val="16"/>
      <color indexed="8"/>
      <name val="方正小标宋简体"/>
      <family val="4"/>
    </font>
    <font>
      <sz val="8"/>
      <color indexed="8"/>
      <name val="宋体"/>
      <family val="0"/>
    </font>
    <font>
      <b/>
      <sz val="18"/>
      <color indexed="8"/>
      <name val="方正小标宋简体"/>
      <family val="4"/>
    </font>
    <font>
      <sz val="18"/>
      <color indexed="8"/>
      <name val="方正小标宋简体"/>
      <family val="4"/>
    </font>
    <font>
      <b/>
      <sz val="18"/>
      <color indexed="8"/>
      <name val="宋体"/>
      <family val="0"/>
    </font>
    <font>
      <b/>
      <sz val="22"/>
      <color indexed="8"/>
      <name val="方正小标宋简体"/>
      <family val="4"/>
    </font>
    <font>
      <sz val="11"/>
      <color indexed="8"/>
      <name val="方正小标宋简体"/>
      <family val="4"/>
    </font>
    <font>
      <b/>
      <sz val="22"/>
      <color indexed="8"/>
      <name val="黑体"/>
      <family val="3"/>
    </font>
    <font>
      <sz val="11"/>
      <color indexed="8"/>
      <name val="宋体"/>
      <family val="0"/>
    </font>
    <font>
      <b/>
      <sz val="11"/>
      <color indexed="63"/>
      <name val="宋体"/>
      <family val="0"/>
    </font>
    <font>
      <sz val="11"/>
      <color indexed="62"/>
      <name val="宋体"/>
      <family val="0"/>
    </font>
    <font>
      <sz val="11"/>
      <color indexed="17"/>
      <name val="宋体"/>
      <family val="0"/>
    </font>
    <font>
      <b/>
      <sz val="11"/>
      <color indexed="52"/>
      <name val="宋体"/>
      <family val="0"/>
    </font>
    <font>
      <sz val="11"/>
      <color indexed="5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i/>
      <sz val="11"/>
      <color indexed="23"/>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sz val="11"/>
      <color indexed="60"/>
      <name val="宋体"/>
      <family val="0"/>
    </font>
    <font>
      <b/>
      <sz val="11"/>
      <color indexed="8"/>
      <name val="宋体"/>
      <family val="0"/>
    </font>
    <font>
      <sz val="11"/>
      <color indexed="19"/>
      <name val="宋体"/>
      <family val="0"/>
    </font>
    <font>
      <b/>
      <sz val="18"/>
      <color indexed="56"/>
      <name val="宋体"/>
      <family val="0"/>
    </font>
    <font>
      <sz val="11"/>
      <color indexed="20"/>
      <name val="宋体"/>
      <family val="0"/>
    </font>
    <font>
      <b/>
      <sz val="13"/>
      <color indexed="56"/>
      <name val="宋体"/>
      <family val="0"/>
    </font>
    <font>
      <b/>
      <sz val="11"/>
      <color indexed="56"/>
      <name val="宋体"/>
      <family val="0"/>
    </font>
    <font>
      <b/>
      <sz val="15"/>
      <color indexed="56"/>
      <name val="宋体"/>
      <family val="0"/>
    </font>
    <font>
      <sz val="9"/>
      <name val="宋体"/>
      <family val="0"/>
    </font>
    <font>
      <b/>
      <sz val="11"/>
      <color rgb="FF3F3F3F"/>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黑体"/>
      <family val="3"/>
    </font>
    <font>
      <sz val="11"/>
      <color theme="1"/>
      <name val="方正仿宋_GBK"/>
      <family val="4"/>
    </font>
    <font>
      <sz val="9"/>
      <color theme="1"/>
      <name val="Calibri"/>
      <family val="0"/>
    </font>
    <font>
      <sz val="10"/>
      <color theme="1"/>
      <name val="Calibri"/>
      <family val="0"/>
    </font>
    <font>
      <sz val="10"/>
      <color theme="1"/>
      <name val="方正仿宋_GBK"/>
      <family val="4"/>
    </font>
    <font>
      <b/>
      <sz val="10"/>
      <color rgb="FF000000"/>
      <name val="仿宋"/>
      <family val="3"/>
    </font>
    <font>
      <sz val="10"/>
      <color rgb="FF000000"/>
      <name val="仿宋"/>
      <family val="3"/>
    </font>
    <font>
      <sz val="10.5"/>
      <color rgb="FF000000"/>
      <name val="仿宋"/>
      <family val="3"/>
    </font>
    <font>
      <sz val="12"/>
      <color theme="1"/>
      <name val="方正仿宋_GBK"/>
      <family val="4"/>
    </font>
    <font>
      <sz val="16"/>
      <color theme="1"/>
      <name val="方正小标宋简体"/>
      <family val="4"/>
    </font>
    <font>
      <sz val="8"/>
      <color theme="1"/>
      <name val="Calibri"/>
      <family val="0"/>
    </font>
    <font>
      <b/>
      <sz val="18"/>
      <color theme="1"/>
      <name val="方正小标宋简体"/>
      <family val="4"/>
    </font>
    <font>
      <sz val="18"/>
      <color theme="1"/>
      <name val="方正小标宋简体"/>
      <family val="4"/>
    </font>
    <font>
      <b/>
      <sz val="18"/>
      <color theme="1"/>
      <name val="Calibri"/>
      <family val="0"/>
    </font>
    <font>
      <b/>
      <sz val="22"/>
      <color theme="1"/>
      <name val="方正小标宋简体"/>
      <family val="4"/>
    </font>
    <font>
      <sz val="11"/>
      <color theme="1"/>
      <name val="方正小标宋简体"/>
      <family val="4"/>
    </font>
    <font>
      <b/>
      <sz val="22"/>
      <color theme="1"/>
      <name val="黑体"/>
      <family val="3"/>
    </font>
  </fonts>
  <fills count="56">
    <fill>
      <patternFill/>
    </fill>
    <fill>
      <patternFill patternType="gray125"/>
    </fill>
    <fill>
      <patternFill patternType="solid">
        <fgColor indexed="31"/>
        <bgColor indexed="64"/>
      </patternFill>
    </fill>
    <fill>
      <patternFill patternType="solid">
        <fgColor rgb="FFF2F2F2"/>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2"/>
        <bgColor indexed="64"/>
      </patternFill>
    </fill>
    <fill>
      <patternFill patternType="solid">
        <fgColor indexed="2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theme="5" tint="0.39998000860214233"/>
        <bgColor indexed="64"/>
      </patternFill>
    </fill>
    <fill>
      <patternFill patternType="solid">
        <fgColor rgb="FFFFFFCC"/>
        <bgColor indexed="64"/>
      </patternFill>
    </fill>
    <fill>
      <patternFill patternType="solid">
        <fgColor indexed="62"/>
        <bgColor indexed="64"/>
      </patternFill>
    </fill>
    <fill>
      <patternFill patternType="solid">
        <fgColor indexed="2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26"/>
        <bgColor indexed="64"/>
      </patternFill>
    </fill>
    <fill>
      <patternFill patternType="solid">
        <fgColor theme="5" tint="0.7999799847602844"/>
        <bgColor indexed="64"/>
      </patternFill>
    </fill>
    <fill>
      <patternFill patternType="solid">
        <fgColor indexed="43"/>
        <bgColor indexed="64"/>
      </patternFill>
    </fill>
    <fill>
      <patternFill patternType="solid">
        <fgColor indexed="57"/>
        <bgColor indexed="64"/>
      </patternFill>
    </fill>
    <fill>
      <patternFill patternType="solid">
        <fgColor indexed="36"/>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10"/>
        <bgColor indexed="64"/>
      </patternFill>
    </fill>
    <fill>
      <patternFill patternType="solid">
        <fgColor indexed="53"/>
        <bgColor indexed="64"/>
      </patternFill>
    </fill>
    <fill>
      <patternFill patternType="solid">
        <fgColor theme="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bottom/>
    </border>
    <border>
      <left style="thin"/>
      <right/>
      <top style="thin"/>
      <bottom/>
    </border>
    <border>
      <left>
        <color indexed="63"/>
      </left>
      <right style="thin"/>
      <top style="thin"/>
      <bottom>
        <color indexed="63"/>
      </bottom>
    </border>
    <border>
      <left style="thin"/>
      <right/>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top/>
      <bottom/>
    </border>
    <border>
      <left>
        <color indexed="63"/>
      </left>
      <right style="thin"/>
      <top>
        <color indexed="63"/>
      </top>
      <bottom>
        <color indexed="63"/>
      </bottom>
    </border>
  </borders>
  <cellStyleXfs count="3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57" fillId="3" borderId="1" applyNumberFormat="0" applyAlignment="0" applyProtection="0"/>
    <xf numFmtId="0" fontId="0" fillId="4" borderId="0" applyNumberFormat="0" applyBorder="0" applyAlignment="0" applyProtection="0"/>
    <xf numFmtId="0" fontId="58" fillId="5" borderId="2" applyNumberFormat="0" applyAlignment="0" applyProtection="0"/>
    <xf numFmtId="0" fontId="0" fillId="0" borderId="0">
      <alignment vertical="center"/>
      <protection/>
    </xf>
    <xf numFmtId="44" fontId="0" fillId="0" borderId="0" applyFont="0" applyFill="0" applyBorder="0" applyAlignment="0" applyProtection="0"/>
    <xf numFmtId="0" fontId="32" fillId="6" borderId="0" applyNumberFormat="0" applyBorder="0" applyAlignment="0" applyProtection="0"/>
    <xf numFmtId="41" fontId="0" fillId="0" borderId="0" applyFont="0" applyFill="0" applyBorder="0" applyAlignment="0" applyProtection="0"/>
    <xf numFmtId="0" fontId="33" fillId="7" borderId="3" applyNumberFormat="0" applyAlignment="0" applyProtection="0"/>
    <xf numFmtId="0" fontId="0" fillId="8" borderId="0" applyNumberFormat="0" applyBorder="0" applyAlignment="0" applyProtection="0"/>
    <xf numFmtId="0" fontId="34" fillId="0" borderId="4" applyNumberFormat="0" applyFill="0" applyAlignment="0" applyProtection="0"/>
    <xf numFmtId="0" fontId="59" fillId="9" borderId="0" applyNumberFormat="0" applyBorder="0" applyAlignment="0" applyProtection="0"/>
    <xf numFmtId="0" fontId="0" fillId="0" borderId="0">
      <alignment vertical="center"/>
      <protection/>
    </xf>
    <xf numFmtId="43" fontId="0" fillId="0" borderId="0" applyFont="0" applyFill="0" applyBorder="0" applyAlignment="0" applyProtection="0"/>
    <xf numFmtId="0" fontId="60" fillId="10" borderId="0" applyNumberFormat="0" applyBorder="0" applyAlignment="0" applyProtection="0"/>
    <xf numFmtId="0" fontId="61" fillId="0" borderId="0" applyNumberFormat="0" applyFill="0" applyBorder="0" applyAlignment="0" applyProtection="0"/>
    <xf numFmtId="9" fontId="0" fillId="0" borderId="0" applyFont="0" applyFill="0" applyBorder="0" applyAlignment="0" applyProtection="0"/>
    <xf numFmtId="0" fontId="29" fillId="11" borderId="0" applyNumberFormat="0" applyBorder="0" applyAlignment="0" applyProtection="0"/>
    <xf numFmtId="0" fontId="62" fillId="0" borderId="0" applyNumberFormat="0" applyFill="0" applyBorder="0" applyAlignment="0" applyProtection="0"/>
    <xf numFmtId="0" fontId="0" fillId="0" borderId="0">
      <alignment vertical="center"/>
      <protection/>
    </xf>
    <xf numFmtId="0" fontId="60" fillId="12" borderId="0" applyNumberFormat="0" applyBorder="0" applyAlignment="0" applyProtection="0"/>
    <xf numFmtId="0" fontId="0" fillId="13" borderId="5" applyNumberFormat="0" applyFont="0" applyAlignment="0" applyProtection="0"/>
    <xf numFmtId="0" fontId="60" fillId="12" borderId="0" applyNumberFormat="0" applyBorder="0" applyAlignment="0" applyProtection="0"/>
    <xf numFmtId="0" fontId="39" fillId="0" borderId="0" applyNumberFormat="0" applyFill="0" applyBorder="0" applyAlignment="0" applyProtection="0"/>
    <xf numFmtId="0" fontId="63" fillId="0" borderId="0" applyNumberFormat="0" applyFill="0" applyBorder="0" applyAlignment="0" applyProtection="0"/>
    <xf numFmtId="0" fontId="0" fillId="0" borderId="0">
      <alignment vertical="center"/>
      <protection/>
    </xf>
    <xf numFmtId="0" fontId="64" fillId="0" borderId="0" applyNumberFormat="0" applyFill="0" applyBorder="0" applyAlignment="0" applyProtection="0"/>
    <xf numFmtId="0" fontId="36" fillId="14" borderId="0" applyNumberFormat="0" applyBorder="0" applyAlignment="0" applyProtection="0"/>
    <xf numFmtId="0" fontId="0" fillId="0" borderId="0">
      <alignment vertical="center"/>
      <protection/>
    </xf>
    <xf numFmtId="0" fontId="36" fillId="15"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0" fillId="16" borderId="0" applyNumberFormat="0" applyBorder="0" applyAlignment="0" applyProtection="0"/>
    <xf numFmtId="0" fontId="63" fillId="0" borderId="8" applyNumberFormat="0" applyFill="0" applyAlignment="0" applyProtection="0"/>
    <xf numFmtId="0" fontId="60" fillId="17" borderId="0" applyNumberFormat="0" applyBorder="0" applyAlignment="0" applyProtection="0"/>
    <xf numFmtId="0" fontId="57" fillId="3" borderId="1" applyNumberFormat="0" applyAlignment="0" applyProtection="0"/>
    <xf numFmtId="0" fontId="69" fillId="3" borderId="2" applyNumberFormat="0" applyAlignment="0" applyProtection="0"/>
    <xf numFmtId="0" fontId="29" fillId="11" borderId="0" applyNumberFormat="0" applyBorder="0" applyAlignment="0" applyProtection="0"/>
    <xf numFmtId="0" fontId="29" fillId="18" borderId="0" applyNumberFormat="0" applyBorder="0" applyAlignment="0" applyProtection="0"/>
    <xf numFmtId="0" fontId="70" fillId="19" borderId="9" applyNumberFormat="0" applyAlignment="0" applyProtection="0"/>
    <xf numFmtId="0" fontId="0" fillId="20" borderId="0" applyNumberFormat="0" applyBorder="0" applyAlignment="0" applyProtection="0"/>
    <xf numFmtId="0" fontId="0" fillId="0" borderId="0">
      <alignment vertical="center"/>
      <protection/>
    </xf>
    <xf numFmtId="0" fontId="60" fillId="21" borderId="0" applyNumberFormat="0" applyBorder="0" applyAlignment="0" applyProtection="0"/>
    <xf numFmtId="0" fontId="29" fillId="22" borderId="10" applyNumberFormat="0" applyFont="0" applyAlignment="0" applyProtection="0"/>
    <xf numFmtId="0" fontId="71" fillId="0" borderId="11" applyNumberFormat="0" applyFill="0" applyAlignment="0" applyProtection="0"/>
    <xf numFmtId="0" fontId="30" fillId="7" borderId="12" applyNumberFormat="0" applyAlignment="0" applyProtection="0"/>
    <xf numFmtId="0" fontId="0" fillId="23" borderId="0" applyNumberFormat="0" applyBorder="0" applyAlignment="0" applyProtection="0"/>
    <xf numFmtId="0" fontId="48"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72" fillId="0" borderId="13" applyNumberFormat="0" applyFill="0" applyAlignment="0" applyProtection="0"/>
    <xf numFmtId="0" fontId="73" fillId="27" borderId="0" applyNumberFormat="0" applyBorder="0" applyAlignment="0" applyProtection="0"/>
    <xf numFmtId="0" fontId="29" fillId="15" borderId="0" applyNumberFormat="0" applyBorder="0" applyAlignment="0" applyProtection="0"/>
    <xf numFmtId="0" fontId="29" fillId="2" borderId="0" applyNumberFormat="0" applyBorder="0" applyAlignment="0" applyProtection="0"/>
    <xf numFmtId="0" fontId="0" fillId="4" borderId="0" applyNumberFormat="0" applyBorder="0" applyAlignment="0" applyProtection="0"/>
    <xf numFmtId="0" fontId="74" fillId="28" borderId="0" applyNumberFormat="0" applyBorder="0" applyAlignment="0" applyProtection="0"/>
    <xf numFmtId="0" fontId="0" fillId="29" borderId="0" applyNumberFormat="0" applyBorder="0" applyAlignment="0" applyProtection="0"/>
    <xf numFmtId="0" fontId="0" fillId="0" borderId="0">
      <alignment vertical="center"/>
      <protection/>
    </xf>
    <xf numFmtId="0" fontId="60" fillId="30" borderId="0" applyNumberFormat="0" applyBorder="0" applyAlignment="0" applyProtection="0"/>
    <xf numFmtId="0" fontId="71" fillId="0" borderId="11" applyNumberFormat="0" applyFill="0" applyAlignment="0" applyProtection="0"/>
    <xf numFmtId="0" fontId="0" fillId="31" borderId="0" applyNumberFormat="0" applyBorder="0" applyAlignment="0" applyProtection="0"/>
    <xf numFmtId="0" fontId="51" fillId="0" borderId="0" applyNumberFormat="0" applyFill="0" applyBorder="0" applyAlignment="0" applyProtection="0"/>
    <xf numFmtId="0" fontId="0" fillId="32" borderId="0" applyNumberFormat="0" applyBorder="0" applyAlignment="0" applyProtection="0"/>
    <xf numFmtId="0" fontId="30" fillId="7" borderId="12" applyNumberFormat="0" applyAlignment="0" applyProtection="0"/>
    <xf numFmtId="0" fontId="0" fillId="23" borderId="0" applyNumberFormat="0" applyBorder="0" applyAlignment="0" applyProtection="0"/>
    <xf numFmtId="0" fontId="51" fillId="0" borderId="0" applyNumberFormat="0" applyFill="0" applyBorder="0" applyAlignment="0" applyProtection="0"/>
    <xf numFmtId="0" fontId="0"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0" fillId="31" borderId="0" applyNumberFormat="0" applyBorder="0" applyAlignment="0" applyProtection="0"/>
    <xf numFmtId="0" fontId="0" fillId="36" borderId="0" applyNumberFormat="0" applyBorder="0" applyAlignment="0" applyProtection="0"/>
    <xf numFmtId="0" fontId="69" fillId="3" borderId="2" applyNumberFormat="0" applyAlignment="0" applyProtection="0"/>
    <xf numFmtId="0" fontId="0" fillId="37" borderId="0" applyNumberFormat="0" applyBorder="0" applyAlignment="0" applyProtection="0"/>
    <xf numFmtId="0" fontId="60" fillId="38" borderId="0" applyNumberFormat="0" applyBorder="0" applyAlignment="0" applyProtection="0"/>
    <xf numFmtId="0" fontId="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48" fillId="24" borderId="0" applyNumberFormat="0" applyBorder="0" applyAlignment="0" applyProtection="0"/>
    <xf numFmtId="0" fontId="0" fillId="42" borderId="0" applyNumberFormat="0" applyBorder="0" applyAlignment="0" applyProtection="0"/>
    <xf numFmtId="0" fontId="60" fillId="43" borderId="0" applyNumberFormat="0" applyBorder="0" applyAlignment="0" applyProtection="0"/>
    <xf numFmtId="0" fontId="29" fillId="6" borderId="0" applyNumberFormat="0" applyBorder="0" applyAlignment="0" applyProtection="0"/>
    <xf numFmtId="0" fontId="29" fillId="2" borderId="0" applyNumberFormat="0" applyBorder="0" applyAlignment="0" applyProtection="0"/>
    <xf numFmtId="0" fontId="0" fillId="33"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0" fillId="7" borderId="12" applyNumberFormat="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8" fillId="0" borderId="0">
      <alignment/>
      <protection/>
    </xf>
    <xf numFmtId="0" fontId="29" fillId="18" borderId="0" applyNumberFormat="0" applyBorder="0" applyAlignment="0" applyProtection="0"/>
    <xf numFmtId="0" fontId="18" fillId="0" borderId="0">
      <alignment/>
      <protection/>
    </xf>
    <xf numFmtId="0" fontId="29" fillId="18" borderId="0" applyNumberFormat="0" applyBorder="0" applyAlignment="0" applyProtection="0"/>
    <xf numFmtId="0" fontId="18" fillId="0" borderId="0">
      <alignment/>
      <protection/>
    </xf>
    <xf numFmtId="0" fontId="29" fillId="18" borderId="0" applyNumberFormat="0" applyBorder="0" applyAlignment="0" applyProtection="0"/>
    <xf numFmtId="0" fontId="18" fillId="0" borderId="0">
      <alignment/>
      <protection/>
    </xf>
    <xf numFmtId="0" fontId="29" fillId="18" borderId="0" applyNumberFormat="0" applyBorder="0" applyAlignment="0" applyProtection="0"/>
    <xf numFmtId="0" fontId="36" fillId="44" borderId="0" applyNumberFormat="0" applyBorder="0" applyAlignment="0" applyProtection="0"/>
    <xf numFmtId="0" fontId="18" fillId="0" borderId="0">
      <alignment/>
      <protection/>
    </xf>
    <xf numFmtId="0" fontId="29" fillId="18" borderId="0" applyNumberFormat="0" applyBorder="0" applyAlignment="0" applyProtection="0"/>
    <xf numFmtId="0" fontId="60" fillId="38" borderId="0" applyNumberFormat="0" applyBorder="0" applyAlignment="0" applyProtection="0"/>
    <xf numFmtId="0" fontId="29" fillId="18" borderId="0" applyNumberFormat="0" applyBorder="0" applyAlignment="0" applyProtection="0"/>
    <xf numFmtId="0" fontId="0" fillId="0" borderId="0">
      <alignment vertical="center"/>
      <protection/>
    </xf>
    <xf numFmtId="0" fontId="0" fillId="36"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52" fillId="11" borderId="0" applyNumberFormat="0" applyBorder="0" applyAlignment="0" applyProtection="0"/>
    <xf numFmtId="0" fontId="29" fillId="45" borderId="0" applyNumberFormat="0" applyBorder="0" applyAlignment="0" applyProtection="0"/>
    <xf numFmtId="0" fontId="32" fillId="6" borderId="0" applyNumberFormat="0" applyBorder="0" applyAlignment="0" applyProtection="0"/>
    <xf numFmtId="0" fontId="52" fillId="11" borderId="0" applyNumberFormat="0" applyBorder="0" applyAlignment="0" applyProtection="0"/>
    <xf numFmtId="0" fontId="29" fillId="45" borderId="0" applyNumberFormat="0" applyBorder="0" applyAlignment="0" applyProtection="0"/>
    <xf numFmtId="0" fontId="52" fillId="11" borderId="0" applyNumberFormat="0" applyBorder="0" applyAlignment="0" applyProtection="0"/>
    <xf numFmtId="0" fontId="29" fillId="45" borderId="0" applyNumberFormat="0" applyBorder="0" applyAlignment="0" applyProtection="0"/>
    <xf numFmtId="0" fontId="52" fillId="11" borderId="0" applyNumberFormat="0" applyBorder="0" applyAlignment="0" applyProtection="0"/>
    <xf numFmtId="0" fontId="29" fillId="45" borderId="0" applyNumberFormat="0" applyBorder="0" applyAlignment="0" applyProtection="0"/>
    <xf numFmtId="0" fontId="0" fillId="29" borderId="0" applyNumberFormat="0" applyBorder="0" applyAlignment="0" applyProtection="0"/>
    <xf numFmtId="0" fontId="36" fillId="44" borderId="0" applyNumberFormat="0" applyBorder="0" applyAlignment="0" applyProtection="0"/>
    <xf numFmtId="0" fontId="36" fillId="46"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2" fillId="6" borderId="0" applyNumberFormat="0" applyBorder="0" applyAlignment="0" applyProtection="0"/>
    <xf numFmtId="0" fontId="29" fillId="47" borderId="0" applyNumberFormat="0" applyBorder="0" applyAlignment="0" applyProtection="0"/>
    <xf numFmtId="0" fontId="32" fillId="6" borderId="0" applyNumberFormat="0" applyBorder="0" applyAlignment="0" applyProtection="0"/>
    <xf numFmtId="0" fontId="29" fillId="47" borderId="0" applyNumberFormat="0" applyBorder="0" applyAlignment="0" applyProtection="0"/>
    <xf numFmtId="0" fontId="36" fillId="46" borderId="0" applyNumberFormat="0" applyBorder="0" applyAlignment="0" applyProtection="0"/>
    <xf numFmtId="0" fontId="0" fillId="20"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0" fillId="0" borderId="0">
      <alignment vertical="center"/>
      <protection/>
    </xf>
    <xf numFmtId="0" fontId="29" fillId="48" borderId="0" applyNumberFormat="0" applyBorder="0" applyAlignment="0" applyProtection="0"/>
    <xf numFmtId="0" fontId="32" fillId="6" borderId="0" applyNumberFormat="0" applyBorder="0" applyAlignment="0" applyProtection="0"/>
    <xf numFmtId="0" fontId="0" fillId="32"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3" fillId="7" borderId="3" applyNumberFormat="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33" fillId="7" borderId="3" applyNumberFormat="0" applyAlignment="0" applyProtection="0"/>
    <xf numFmtId="0" fontId="0" fillId="8" borderId="0" applyNumberFormat="0" applyBorder="0" applyAlignment="0" applyProtection="0"/>
    <xf numFmtId="0" fontId="46" fillId="50" borderId="14" applyNumberFormat="0" applyAlignment="0" applyProtection="0"/>
    <xf numFmtId="0" fontId="49" fillId="0" borderId="15" applyNumberFormat="0" applyFill="0" applyAlignment="0" applyProtection="0"/>
    <xf numFmtId="0" fontId="29" fillId="18" borderId="0" applyNumberFormat="0" applyBorder="0" applyAlignment="0" applyProtection="0"/>
    <xf numFmtId="0" fontId="70" fillId="19" borderId="9" applyNumberFormat="0" applyAlignment="0" applyProtection="0"/>
    <xf numFmtId="0" fontId="49" fillId="0" borderId="15" applyNumberFormat="0" applyFill="0" applyAlignment="0" applyProtection="0"/>
    <xf numFmtId="0" fontId="29" fillId="18" borderId="0" applyNumberFormat="0" applyBorder="0" applyAlignment="0" applyProtection="0"/>
    <xf numFmtId="0" fontId="49" fillId="0" borderId="15"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0" fillId="37" borderId="0" applyNumberFormat="0" applyBorder="0" applyAlignment="0" applyProtection="0"/>
    <xf numFmtId="0" fontId="32" fillId="6" borderId="0" applyNumberFormat="0" applyBorder="0" applyAlignment="0" applyProtection="0"/>
    <xf numFmtId="0" fontId="29" fillId="48" borderId="0" applyNumberFormat="0" applyBorder="0" applyAlignment="0" applyProtection="0"/>
    <xf numFmtId="0" fontId="60" fillId="17"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32" fillId="6" borderId="0" applyNumberFormat="0" applyBorder="0" applyAlignment="0" applyProtection="0"/>
    <xf numFmtId="0" fontId="0" fillId="39" borderId="0" applyNumberFormat="0" applyBorder="0" applyAlignment="0" applyProtection="0"/>
    <xf numFmtId="0" fontId="48" fillId="24" borderId="0" applyNumberFormat="0" applyBorder="0" applyAlignment="0" applyProtection="0"/>
    <xf numFmtId="0" fontId="53" fillId="0" borderId="16" applyNumberFormat="0" applyFill="0" applyAlignment="0" applyProtection="0"/>
    <xf numFmtId="0" fontId="29" fillId="51" borderId="0" applyNumberFormat="0" applyBorder="0" applyAlignment="0" applyProtection="0"/>
    <xf numFmtId="0" fontId="29" fillId="51" borderId="0" applyNumberFormat="0" applyBorder="0" applyAlignment="0" applyProtection="0"/>
    <xf numFmtId="0" fontId="0" fillId="0" borderId="0">
      <alignment vertical="center"/>
      <protection/>
    </xf>
    <xf numFmtId="0" fontId="29" fillId="51" borderId="0" applyNumberFormat="0" applyBorder="0" applyAlignment="0" applyProtection="0"/>
    <xf numFmtId="0" fontId="0" fillId="0" borderId="0">
      <alignment vertical="center"/>
      <protection/>
    </xf>
    <xf numFmtId="0" fontId="29" fillId="51" borderId="0" applyNumberFormat="0" applyBorder="0" applyAlignment="0" applyProtection="0"/>
    <xf numFmtId="0" fontId="0" fillId="0" borderId="0">
      <alignment vertical="center"/>
      <protection/>
    </xf>
    <xf numFmtId="0" fontId="29" fillId="51" borderId="0" applyNumberFormat="0" applyBorder="0" applyAlignment="0" applyProtection="0"/>
    <xf numFmtId="0" fontId="0" fillId="0" borderId="0">
      <alignment vertical="center"/>
      <protection/>
    </xf>
    <xf numFmtId="0" fontId="29" fillId="51" borderId="0" applyNumberFormat="0" applyBorder="0" applyAlignment="0" applyProtection="0"/>
    <xf numFmtId="0" fontId="48" fillId="24" borderId="0" applyNumberFormat="0" applyBorder="0" applyAlignment="0" applyProtection="0"/>
    <xf numFmtId="0" fontId="36" fillId="25" borderId="0" applyNumberFormat="0" applyBorder="0" applyAlignment="0" applyProtection="0"/>
    <xf numFmtId="0" fontId="53" fillId="0" borderId="16" applyNumberFormat="0" applyFill="0" applyAlignment="0" applyProtection="0"/>
    <xf numFmtId="0" fontId="0" fillId="4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60" fillId="16" borderId="0" applyNumberFormat="0" applyBorder="0" applyAlignment="0" applyProtection="0"/>
    <xf numFmtId="0" fontId="0" fillId="0" borderId="0">
      <alignment vertical="center"/>
      <protection/>
    </xf>
    <xf numFmtId="0" fontId="36" fillId="15" borderId="0" applyNumberFormat="0" applyBorder="0" applyAlignment="0" applyProtection="0"/>
    <xf numFmtId="0" fontId="36" fillId="14" borderId="0" applyNumberFormat="0" applyBorder="0" applyAlignment="0" applyProtection="0"/>
    <xf numFmtId="0" fontId="0" fillId="0" borderId="0">
      <alignment vertical="center"/>
      <protection/>
    </xf>
    <xf numFmtId="0" fontId="36" fillId="15" borderId="0" applyNumberFormat="0" applyBorder="0" applyAlignment="0" applyProtection="0"/>
    <xf numFmtId="0" fontId="36" fillId="14" borderId="0" applyNumberFormat="0" applyBorder="0" applyAlignment="0" applyProtection="0"/>
    <xf numFmtId="0" fontId="0" fillId="0" borderId="0">
      <alignment vertical="center"/>
      <protection/>
    </xf>
    <xf numFmtId="0" fontId="36" fillId="15" borderId="0" applyNumberFormat="0" applyBorder="0" applyAlignment="0" applyProtection="0"/>
    <xf numFmtId="0" fontId="0" fillId="0" borderId="0">
      <alignment vertical="center"/>
      <protection/>
    </xf>
    <xf numFmtId="0" fontId="36" fillId="15" borderId="0" applyNumberFormat="0" applyBorder="0" applyAlignment="0" applyProtection="0"/>
    <xf numFmtId="0" fontId="36" fillId="49" borderId="0" applyNumberFormat="0" applyBorder="0" applyAlignment="0" applyProtection="0"/>
    <xf numFmtId="0" fontId="36" fillId="53" borderId="0" applyNumberFormat="0" applyBorder="0" applyAlignment="0" applyProtection="0"/>
    <xf numFmtId="0" fontId="36" fillId="49" borderId="0" applyNumberFormat="0" applyBorder="0" applyAlignment="0" applyProtection="0"/>
    <xf numFmtId="0" fontId="36" fillId="53" borderId="0" applyNumberFormat="0" applyBorder="0" applyAlignment="0" applyProtection="0"/>
    <xf numFmtId="0" fontId="36" fillId="49" borderId="0" applyNumberFormat="0" applyBorder="0" applyAlignment="0" applyProtection="0"/>
    <xf numFmtId="0" fontId="36" fillId="53"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60" fillId="10" borderId="0" applyNumberFormat="0" applyBorder="0" applyAlignment="0" applyProtection="0"/>
    <xf numFmtId="0" fontId="36" fillId="26" borderId="0" applyNumberFormat="0" applyBorder="0" applyAlignment="0" applyProtection="0"/>
    <xf numFmtId="0" fontId="48"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44" borderId="0" applyNumberFormat="0" applyBorder="0" applyAlignment="0" applyProtection="0"/>
    <xf numFmtId="0" fontId="36" fillId="26" borderId="0" applyNumberFormat="0" applyBorder="0" applyAlignment="0" applyProtection="0"/>
    <xf numFmtId="0" fontId="36" fillId="44" borderId="0" applyNumberFormat="0" applyBorder="0" applyAlignment="0" applyProtection="0"/>
    <xf numFmtId="0" fontId="36" fillId="26" borderId="0" applyNumberFormat="0" applyBorder="0" applyAlignment="0" applyProtection="0"/>
    <xf numFmtId="0" fontId="36" fillId="44" borderId="0" applyNumberFormat="0" applyBorder="0" applyAlignment="0" applyProtection="0"/>
    <xf numFmtId="0" fontId="36" fillId="26" borderId="0" applyNumberFormat="0" applyBorder="0" applyAlignment="0" applyProtection="0"/>
    <xf numFmtId="0" fontId="36" fillId="44" borderId="0" applyNumberFormat="0" applyBorder="0" applyAlignment="0" applyProtection="0"/>
    <xf numFmtId="0" fontId="54" fillId="0" borderId="0" applyNumberFormat="0" applyFill="0" applyBorder="0" applyAlignment="0" applyProtection="0"/>
    <xf numFmtId="0" fontId="36" fillId="44" borderId="0" applyNumberFormat="0" applyBorder="0" applyAlignment="0" applyProtection="0"/>
    <xf numFmtId="0" fontId="60" fillId="40" borderId="0" applyNumberFormat="0" applyBorder="0" applyAlignment="0" applyProtection="0"/>
    <xf numFmtId="0" fontId="52" fillId="11" borderId="0" applyNumberFormat="0" applyBorder="0" applyAlignment="0" applyProtection="0"/>
    <xf numFmtId="0" fontId="36" fillId="46" borderId="0" applyNumberFormat="0" applyBorder="0" applyAlignment="0" applyProtection="0"/>
    <xf numFmtId="0" fontId="36" fillId="44" borderId="0" applyNumberFormat="0" applyBorder="0" applyAlignment="0" applyProtection="0"/>
    <xf numFmtId="0" fontId="36" fillId="46" borderId="0" applyNumberFormat="0" applyBorder="0" applyAlignment="0" applyProtection="0"/>
    <xf numFmtId="0" fontId="36" fillId="44" borderId="0" applyNumberFormat="0" applyBorder="0" applyAlignment="0" applyProtection="0"/>
    <xf numFmtId="0" fontId="36" fillId="46" borderId="0" applyNumberFormat="0" applyBorder="0" applyAlignment="0" applyProtection="0"/>
    <xf numFmtId="0" fontId="60" fillId="43" borderId="0" applyNumberFormat="0" applyBorder="0" applyAlignment="0" applyProtection="0"/>
    <xf numFmtId="0" fontId="0" fillId="0" borderId="0">
      <alignment vertical="center"/>
      <protection/>
    </xf>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36" fillId="53" borderId="0" applyNumberFormat="0" applyBorder="0" applyAlignment="0" applyProtection="0"/>
    <xf numFmtId="0" fontId="55" fillId="0" borderId="17" applyNumberFormat="0" applyFill="0" applyAlignment="0" applyProtection="0"/>
    <xf numFmtId="0" fontId="0" fillId="0" borderId="0">
      <alignment vertical="center"/>
      <protection/>
    </xf>
    <xf numFmtId="0" fontId="67" fillId="0" borderId="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53" fillId="0" borderId="16" applyNumberFormat="0" applyFill="0" applyAlignment="0" applyProtection="0"/>
    <xf numFmtId="0" fontId="68" fillId="0" borderId="7"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54" fillId="0" borderId="18" applyNumberFormat="0" applyFill="0" applyAlignment="0" applyProtection="0"/>
    <xf numFmtId="0" fontId="36" fillId="26" borderId="0" applyNumberFormat="0" applyBorder="0" applyAlignment="0" applyProtection="0"/>
    <xf numFmtId="0" fontId="54" fillId="0" borderId="18" applyNumberFormat="0" applyFill="0" applyAlignment="0" applyProtection="0"/>
    <xf numFmtId="0" fontId="63" fillId="0" borderId="8"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44" borderId="0" applyNumberFormat="0" applyBorder="0" applyAlignment="0" applyProtection="0"/>
    <xf numFmtId="0" fontId="54" fillId="0" borderId="0" applyNumberFormat="0" applyFill="0" applyBorder="0" applyAlignment="0" applyProtection="0"/>
    <xf numFmtId="0" fontId="49" fillId="0" borderId="15" applyNumberFormat="0" applyFill="0" applyAlignment="0" applyProtection="0"/>
    <xf numFmtId="0" fontId="63" fillId="0" borderId="0" applyNumberFormat="0" applyFill="0" applyBorder="0" applyAlignment="0" applyProtection="0"/>
    <xf numFmtId="0" fontId="3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0" applyNumberFormat="0" applyFill="0" applyBorder="0" applyAlignment="0" applyProtection="0"/>
    <xf numFmtId="0" fontId="65" fillId="0" borderId="0" applyNumberFormat="0" applyFill="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9" fillId="9" borderId="0" applyNumberFormat="0" applyBorder="0" applyAlignment="0" applyProtection="0"/>
    <xf numFmtId="0" fontId="52" fillId="11" borderId="0" applyNumberFormat="0" applyBorder="0" applyAlignment="0" applyProtection="0"/>
    <xf numFmtId="0" fontId="0" fillId="0" borderId="0">
      <alignment vertical="center"/>
      <protection/>
    </xf>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0" borderId="0">
      <alignment/>
      <protection/>
    </xf>
    <xf numFmtId="0" fontId="56" fillId="0" borderId="0">
      <alignment/>
      <protection/>
    </xf>
    <xf numFmtId="0" fontId="36" fillId="26" borderId="0" applyNumberFormat="0" applyBorder="0" applyAlignment="0" applyProtection="0"/>
    <xf numFmtId="0" fontId="56" fillId="0" borderId="0">
      <alignment/>
      <protection/>
    </xf>
    <xf numFmtId="0" fontId="60" fillId="35" borderId="0" applyNumberFormat="0" applyBorder="0" applyAlignment="0" applyProtection="0"/>
    <xf numFmtId="0" fontId="56" fillId="0" borderId="0">
      <alignment/>
      <protection/>
    </xf>
    <xf numFmtId="0" fontId="56" fillId="0" borderId="0">
      <alignment/>
      <protection/>
    </xf>
    <xf numFmtId="0" fontId="0" fillId="0" borderId="0">
      <alignment vertical="center"/>
      <protection/>
    </xf>
    <xf numFmtId="0" fontId="0" fillId="0" borderId="0">
      <alignment vertical="center"/>
      <protection/>
    </xf>
    <xf numFmtId="0" fontId="18" fillId="0" borderId="0">
      <alignment vertical="center"/>
      <protection/>
    </xf>
    <xf numFmtId="0" fontId="0" fillId="0" borderId="0">
      <alignment vertical="center"/>
      <protection/>
    </xf>
    <xf numFmtId="0" fontId="36" fillId="54" borderId="0" applyNumberFormat="0" applyBorder="0" applyAlignment="0" applyProtection="0"/>
    <xf numFmtId="0" fontId="0" fillId="0" borderId="0">
      <alignment vertical="center"/>
      <protection/>
    </xf>
    <xf numFmtId="0" fontId="29" fillId="22" borderId="10" applyNumberFormat="0" applyFont="0" applyAlignment="0" applyProtection="0"/>
    <xf numFmtId="0" fontId="0" fillId="0" borderId="0">
      <alignment vertical="center"/>
      <protection/>
    </xf>
    <xf numFmtId="0" fontId="0" fillId="13" borderId="5"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54" borderId="0" applyNumberFormat="0" applyBorder="0" applyAlignment="0" applyProtection="0"/>
    <xf numFmtId="0" fontId="0" fillId="0" borderId="0">
      <alignment vertical="center"/>
      <protection/>
    </xf>
    <xf numFmtId="0" fontId="36" fillId="54" borderId="0" applyNumberFormat="0" applyBorder="0" applyAlignment="0" applyProtection="0"/>
    <xf numFmtId="0" fontId="0" fillId="0" borderId="0">
      <alignment vertical="center"/>
      <protection/>
    </xf>
    <xf numFmtId="0" fontId="0" fillId="0" borderId="0">
      <alignment vertical="center"/>
      <protection/>
    </xf>
    <xf numFmtId="0" fontId="60" fillId="41" borderId="0" applyNumberFormat="0" applyBorder="0" applyAlignment="0" applyProtection="0"/>
    <xf numFmtId="0" fontId="18" fillId="0" borderId="0">
      <alignment vertical="center"/>
      <protection/>
    </xf>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73" fillId="27"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49" fillId="0" borderId="15" applyNumberFormat="0" applyFill="0" applyAlignment="0" applyProtection="0"/>
    <xf numFmtId="0" fontId="72" fillId="0" borderId="13" applyNumberFormat="0" applyFill="0" applyAlignment="0" applyProtection="0"/>
    <xf numFmtId="0" fontId="33" fillId="7" borderId="3" applyNumberFormat="0" applyAlignment="0" applyProtection="0"/>
    <xf numFmtId="0" fontId="33" fillId="7" borderId="3" applyNumberFormat="0" applyAlignment="0" applyProtection="0"/>
    <xf numFmtId="0" fontId="46" fillId="50" borderId="14" applyNumberFormat="0" applyAlignment="0" applyProtection="0"/>
    <xf numFmtId="0" fontId="46" fillId="50" borderId="14" applyNumberFormat="0" applyAlignment="0" applyProtection="0"/>
    <xf numFmtId="0" fontId="46" fillId="50" borderId="14" applyNumberFormat="0" applyAlignment="0" applyProtection="0"/>
    <xf numFmtId="0" fontId="46" fillId="50" borderId="14" applyNumberFormat="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6"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6" fillId="14" borderId="0" applyNumberFormat="0" applyBorder="0" applyAlignment="0" applyProtection="0"/>
    <xf numFmtId="0" fontId="36" fillId="14" borderId="0" applyNumberFormat="0" applyBorder="0" applyAlignment="0" applyProtection="0"/>
    <xf numFmtId="0" fontId="60" fillId="30" borderId="0" applyNumberFormat="0" applyBorder="0" applyAlignment="0" applyProtection="0"/>
    <xf numFmtId="0" fontId="36" fillId="53" borderId="0" applyNumberFormat="0" applyBorder="0" applyAlignment="0" applyProtection="0"/>
    <xf numFmtId="0" fontId="60" fillId="21" borderId="0" applyNumberFormat="0" applyBorder="0" applyAlignment="0" applyProtection="0"/>
    <xf numFmtId="0" fontId="31" fillId="47" borderId="3" applyNumberFormat="0" applyAlignment="0" applyProtection="0"/>
    <xf numFmtId="0" fontId="36" fillId="25" borderId="0" applyNumberFormat="0" applyBorder="0" applyAlignment="0" applyProtection="0"/>
    <xf numFmtId="0" fontId="31" fillId="47" borderId="3" applyNumberFormat="0" applyAlignment="0" applyProtection="0"/>
    <xf numFmtId="0" fontId="60" fillId="34" borderId="0" applyNumberFormat="0" applyBorder="0" applyAlignment="0" applyProtection="0"/>
    <xf numFmtId="0" fontId="36" fillId="54" borderId="0" applyNumberFormat="0" applyBorder="0" applyAlignment="0" applyProtection="0"/>
    <xf numFmtId="0" fontId="36" fillId="54" borderId="0" applyNumberFormat="0" applyBorder="0" applyAlignment="0" applyProtection="0"/>
    <xf numFmtId="0" fontId="74" fillId="28" borderId="0" applyNumberFormat="0" applyBorder="0" applyAlignment="0" applyProtection="0"/>
    <xf numFmtId="0" fontId="30" fillId="7" borderId="12" applyNumberFormat="0" applyAlignment="0" applyProtection="0"/>
    <xf numFmtId="0" fontId="30" fillId="7" borderId="12" applyNumberFormat="0" applyAlignment="0" applyProtection="0"/>
    <xf numFmtId="0" fontId="31" fillId="47" borderId="3" applyNumberFormat="0" applyAlignment="0" applyProtection="0"/>
    <xf numFmtId="0" fontId="31" fillId="47" borderId="3" applyNumberFormat="0" applyAlignment="0" applyProtection="0"/>
    <xf numFmtId="0" fontId="31" fillId="47" borderId="3" applyNumberFormat="0" applyAlignment="0" applyProtection="0"/>
    <xf numFmtId="0" fontId="58" fillId="5" borderId="2" applyNumberFormat="0" applyAlignment="0" applyProtection="0"/>
    <xf numFmtId="0" fontId="29" fillId="22" borderId="10" applyNumberFormat="0" applyFont="0" applyAlignment="0" applyProtection="0"/>
    <xf numFmtId="0" fontId="29" fillId="22" borderId="10" applyNumberFormat="0" applyFont="0" applyAlignment="0" applyProtection="0"/>
    <xf numFmtId="0" fontId="29" fillId="22" borderId="10" applyNumberFormat="0" applyFont="0" applyAlignment="0" applyProtection="0"/>
    <xf numFmtId="0" fontId="29" fillId="22" borderId="10" applyNumberFormat="0" applyFont="0" applyAlignment="0" applyProtection="0"/>
  </cellStyleXfs>
  <cellXfs count="431">
    <xf numFmtId="0" fontId="0" fillId="0" borderId="0" xfId="0" applyFont="1" applyAlignment="1">
      <alignment vertical="center"/>
    </xf>
    <xf numFmtId="0" fontId="0" fillId="0" borderId="0" xfId="307">
      <alignment vertical="center"/>
      <protection/>
    </xf>
    <xf numFmtId="0" fontId="75" fillId="0" borderId="0" xfId="307" applyFont="1">
      <alignment vertical="center"/>
      <protection/>
    </xf>
    <xf numFmtId="0" fontId="3" fillId="0" borderId="0" xfId="326" applyFont="1" applyBorder="1" applyAlignment="1">
      <alignment horizontal="center" vertical="center" wrapText="1"/>
      <protection/>
    </xf>
    <xf numFmtId="0" fontId="4" fillId="0" borderId="0" xfId="326" applyFont="1" applyBorder="1" applyAlignment="1">
      <alignment horizontal="center" vertical="center" wrapText="1"/>
      <protection/>
    </xf>
    <xf numFmtId="0" fontId="5" fillId="0" borderId="0" xfId="326" applyFont="1" applyBorder="1" applyAlignment="1">
      <alignment horizontal="center" vertical="center" wrapText="1"/>
      <protection/>
    </xf>
    <xf numFmtId="0" fontId="6" fillId="0" borderId="19" xfId="326" applyNumberFormat="1" applyFont="1" applyFill="1" applyBorder="1" applyAlignment="1">
      <alignment wrapText="1"/>
      <protection/>
    </xf>
    <xf numFmtId="0" fontId="7" fillId="0" borderId="20" xfId="326" applyFont="1" applyBorder="1" applyAlignment="1">
      <alignment horizontal="center" vertical="center" wrapText="1"/>
      <protection/>
    </xf>
    <xf numFmtId="0" fontId="7" fillId="0" borderId="21" xfId="326" applyFont="1" applyBorder="1" applyAlignment="1">
      <alignment horizontal="center" vertical="center" wrapText="1"/>
      <protection/>
    </xf>
    <xf numFmtId="0" fontId="8" fillId="0" borderId="20" xfId="326" applyFont="1" applyBorder="1" applyAlignment="1">
      <alignment horizontal="center" vertical="center" wrapText="1"/>
      <protection/>
    </xf>
    <xf numFmtId="0" fontId="8" fillId="0" borderId="22" xfId="326" applyFont="1" applyBorder="1" applyAlignment="1">
      <alignment horizontal="center" vertical="center" wrapText="1"/>
      <protection/>
    </xf>
    <xf numFmtId="0" fontId="8" fillId="0" borderId="21" xfId="326" applyFont="1" applyBorder="1" applyAlignment="1">
      <alignment horizontal="center" vertical="center" wrapText="1"/>
      <protection/>
    </xf>
    <xf numFmtId="0" fontId="9" fillId="0" borderId="20" xfId="326" applyFont="1" applyBorder="1" applyAlignment="1">
      <alignment horizontal="center" vertical="center" wrapText="1"/>
      <protection/>
    </xf>
    <xf numFmtId="0" fontId="9" fillId="0" borderId="22" xfId="326" applyFont="1" applyBorder="1" applyAlignment="1">
      <alignment horizontal="center" vertical="center" wrapText="1"/>
      <protection/>
    </xf>
    <xf numFmtId="0" fontId="9" fillId="0" borderId="21" xfId="326" applyFont="1" applyBorder="1" applyAlignment="1">
      <alignment horizontal="center" vertical="center" wrapText="1"/>
      <protection/>
    </xf>
    <xf numFmtId="0" fontId="9" fillId="0" borderId="20" xfId="326" applyFont="1" applyBorder="1" applyAlignment="1">
      <alignment horizontal="left" vertical="center" wrapText="1"/>
      <protection/>
    </xf>
    <xf numFmtId="0" fontId="9" fillId="0" borderId="22" xfId="326" applyFont="1" applyBorder="1" applyAlignment="1">
      <alignment horizontal="left" vertical="center" wrapText="1"/>
      <protection/>
    </xf>
    <xf numFmtId="0" fontId="7" fillId="0" borderId="23" xfId="326" applyFont="1" applyBorder="1" applyAlignment="1">
      <alignment horizontal="center" vertical="center" wrapText="1"/>
      <protection/>
    </xf>
    <xf numFmtId="0" fontId="8" fillId="0" borderId="23" xfId="326" applyFont="1" applyBorder="1" applyAlignment="1">
      <alignment horizontal="center" vertical="center" wrapText="1"/>
      <protection/>
    </xf>
    <xf numFmtId="0" fontId="8" fillId="0" borderId="23" xfId="326" applyFont="1" applyFill="1" applyBorder="1" applyAlignment="1">
      <alignment horizontal="center" vertical="center" wrapText="1"/>
      <protection/>
    </xf>
    <xf numFmtId="0" fontId="8" fillId="0" borderId="23" xfId="307" applyFont="1" applyBorder="1" applyAlignment="1">
      <alignment horizontal="center" vertical="center" wrapText="1"/>
      <protection/>
    </xf>
    <xf numFmtId="0" fontId="8" fillId="0" borderId="20" xfId="307" applyFont="1" applyBorder="1" applyAlignment="1">
      <alignment horizontal="left" vertical="center" wrapText="1"/>
      <protection/>
    </xf>
    <xf numFmtId="0" fontId="8" fillId="0" borderId="22" xfId="307" applyFont="1" applyBorder="1" applyAlignment="1">
      <alignment horizontal="left" vertical="center" wrapText="1"/>
      <protection/>
    </xf>
    <xf numFmtId="0" fontId="0" fillId="0" borderId="24" xfId="307" applyBorder="1" applyAlignment="1">
      <alignment horizontal="center" vertical="center"/>
      <protection/>
    </xf>
    <xf numFmtId="0" fontId="0" fillId="0" borderId="23" xfId="307" applyBorder="1">
      <alignment vertical="center"/>
      <protection/>
    </xf>
    <xf numFmtId="0" fontId="0" fillId="0" borderId="20" xfId="307" applyBorder="1" applyAlignment="1">
      <alignment horizontal="center" vertical="center"/>
      <protection/>
    </xf>
    <xf numFmtId="0" fontId="0" fillId="0" borderId="21" xfId="307" applyBorder="1" applyAlignment="1">
      <alignment horizontal="center" vertical="center"/>
      <protection/>
    </xf>
    <xf numFmtId="0" fontId="0" fillId="0" borderId="22" xfId="307" applyBorder="1" applyAlignment="1">
      <alignment horizontal="center" vertical="center"/>
      <protection/>
    </xf>
    <xf numFmtId="0" fontId="0" fillId="0" borderId="25" xfId="307" applyBorder="1" applyAlignment="1">
      <alignment horizontal="center" vertical="center"/>
      <protection/>
    </xf>
    <xf numFmtId="0" fontId="0" fillId="0" borderId="26" xfId="307" applyBorder="1" applyAlignment="1">
      <alignment horizontal="center" vertical="center"/>
      <protection/>
    </xf>
    <xf numFmtId="0" fontId="0" fillId="0" borderId="27" xfId="307" applyBorder="1" applyAlignment="1">
      <alignment horizontal="center" vertical="center"/>
      <protection/>
    </xf>
    <xf numFmtId="0" fontId="10" fillId="0" borderId="23" xfId="308" applyFont="1" applyBorder="1" applyAlignment="1">
      <alignment horizontal="left" vertical="center" wrapText="1"/>
      <protection/>
    </xf>
    <xf numFmtId="0" fontId="0" fillId="0" borderId="28" xfId="307" applyBorder="1" applyAlignment="1">
      <alignment horizontal="center" vertical="center"/>
      <protection/>
    </xf>
    <xf numFmtId="0" fontId="0" fillId="0" borderId="29" xfId="307" applyBorder="1" applyAlignment="1">
      <alignment horizontal="center" vertical="center"/>
      <protection/>
    </xf>
    <xf numFmtId="0" fontId="76" fillId="0" borderId="20" xfId="307" applyFont="1" applyBorder="1" applyAlignment="1">
      <alignment horizontal="left" vertical="center" wrapText="1"/>
      <protection/>
    </xf>
    <xf numFmtId="0" fontId="76" fillId="0" borderId="22" xfId="307" applyFont="1" applyBorder="1" applyAlignment="1">
      <alignment horizontal="left" vertical="center" wrapText="1"/>
      <protection/>
    </xf>
    <xf numFmtId="0" fontId="76" fillId="0" borderId="21" xfId="307" applyFont="1" applyBorder="1" applyAlignment="1">
      <alignment horizontal="left" vertical="center" wrapText="1"/>
      <protection/>
    </xf>
    <xf numFmtId="0" fontId="0" fillId="0" borderId="30" xfId="307" applyBorder="1" applyAlignment="1">
      <alignment horizontal="center" vertical="center"/>
      <protection/>
    </xf>
    <xf numFmtId="0" fontId="0" fillId="0" borderId="20" xfId="307" applyFont="1" applyBorder="1" applyAlignment="1">
      <alignment horizontal="left" vertical="center"/>
      <protection/>
    </xf>
    <xf numFmtId="0" fontId="0" fillId="0" borderId="22" xfId="307" applyFont="1" applyBorder="1" applyAlignment="1">
      <alignment horizontal="left" vertical="center"/>
      <protection/>
    </xf>
    <xf numFmtId="0" fontId="0" fillId="0" borderId="21" xfId="307" applyFont="1" applyBorder="1" applyAlignment="1">
      <alignment horizontal="left" vertical="center"/>
      <protection/>
    </xf>
    <xf numFmtId="0" fontId="77" fillId="0" borderId="23" xfId="307" applyFont="1" applyBorder="1" applyAlignment="1">
      <alignment horizontal="center" vertical="center"/>
      <protection/>
    </xf>
    <xf numFmtId="0" fontId="77" fillId="0" borderId="20" xfId="307" applyFont="1" applyBorder="1" applyAlignment="1">
      <alignment horizontal="center" vertical="center"/>
      <protection/>
    </xf>
    <xf numFmtId="0" fontId="77" fillId="0" borderId="21" xfId="307" applyFont="1" applyBorder="1" applyAlignment="1">
      <alignment horizontal="center" vertical="center"/>
      <protection/>
    </xf>
    <xf numFmtId="0" fontId="0" fillId="0" borderId="31" xfId="307" applyFont="1" applyBorder="1" applyAlignment="1">
      <alignment horizontal="left" vertical="center"/>
      <protection/>
    </xf>
    <xf numFmtId="0" fontId="10" fillId="0" borderId="23" xfId="308" applyFont="1" applyBorder="1" applyAlignment="1">
      <alignment horizontal="left" vertical="center"/>
      <protection/>
    </xf>
    <xf numFmtId="0" fontId="10" fillId="0" borderId="20" xfId="308" applyFont="1" applyBorder="1" applyAlignment="1">
      <alignment horizontal="left" vertical="center" wrapText="1"/>
      <protection/>
    </xf>
    <xf numFmtId="0" fontId="10" fillId="0" borderId="22" xfId="308" applyFont="1" applyBorder="1" applyAlignment="1">
      <alignment horizontal="left" vertical="center" wrapText="1"/>
      <protection/>
    </xf>
    <xf numFmtId="0" fontId="10" fillId="0" borderId="21" xfId="308" applyFont="1" applyBorder="1" applyAlignment="1">
      <alignment horizontal="left" vertical="center" wrapText="1"/>
      <protection/>
    </xf>
    <xf numFmtId="0" fontId="0" fillId="0" borderId="32" xfId="307" applyBorder="1" applyAlignment="1">
      <alignment horizontal="center" vertical="center"/>
      <protection/>
    </xf>
    <xf numFmtId="0" fontId="0" fillId="0" borderId="33" xfId="307" applyBorder="1" applyAlignment="1">
      <alignment horizontal="center" vertical="center"/>
      <protection/>
    </xf>
    <xf numFmtId="0" fontId="10" fillId="0" borderId="22" xfId="308" applyFont="1" applyBorder="1" applyAlignment="1">
      <alignment horizontal="left" vertical="center"/>
      <protection/>
    </xf>
    <xf numFmtId="0" fontId="10" fillId="0" borderId="21" xfId="308" applyFont="1" applyBorder="1" applyAlignment="1">
      <alignment horizontal="left" vertical="center"/>
      <protection/>
    </xf>
    <xf numFmtId="0" fontId="8" fillId="0" borderId="20" xfId="307" applyFont="1" applyBorder="1" applyAlignment="1">
      <alignment horizontal="center" vertical="center" wrapText="1"/>
      <protection/>
    </xf>
    <xf numFmtId="0" fontId="8" fillId="0" borderId="22" xfId="307" applyFont="1" applyBorder="1" applyAlignment="1">
      <alignment horizontal="center" vertical="center" wrapText="1"/>
      <protection/>
    </xf>
    <xf numFmtId="0" fontId="8" fillId="0" borderId="21" xfId="307" applyFont="1" applyBorder="1" applyAlignment="1">
      <alignment horizontal="center" vertical="center" wrapText="1"/>
      <protection/>
    </xf>
    <xf numFmtId="0" fontId="9" fillId="0" borderId="21" xfId="326" applyFont="1" applyBorder="1" applyAlignment="1">
      <alignment horizontal="left" vertical="center" wrapText="1"/>
      <protection/>
    </xf>
    <xf numFmtId="0" fontId="8" fillId="0" borderId="23" xfId="326" applyFont="1" applyBorder="1" applyAlignment="1">
      <alignment horizontal="left" vertical="center" wrapText="1"/>
      <protection/>
    </xf>
    <xf numFmtId="0" fontId="8" fillId="0" borderId="21" xfId="307" applyFont="1" applyBorder="1" applyAlignment="1">
      <alignment horizontal="left" vertical="center" wrapText="1"/>
      <protection/>
    </xf>
    <xf numFmtId="0" fontId="76" fillId="0" borderId="23" xfId="307" applyFont="1" applyBorder="1" applyAlignment="1">
      <alignment horizontal="left" vertical="center" wrapText="1"/>
      <protection/>
    </xf>
    <xf numFmtId="0" fontId="8" fillId="0" borderId="20" xfId="326" applyFont="1" applyFill="1" applyBorder="1" applyAlignment="1">
      <alignment horizontal="center" vertical="center" wrapText="1"/>
      <protection/>
    </xf>
    <xf numFmtId="0" fontId="8" fillId="0" borderId="21" xfId="326" applyFont="1" applyFill="1" applyBorder="1" applyAlignment="1">
      <alignment horizontal="center" vertical="center" wrapText="1"/>
      <protection/>
    </xf>
    <xf numFmtId="0" fontId="10" fillId="0" borderId="23" xfId="219" applyFont="1" applyBorder="1" applyAlignment="1">
      <alignment horizontal="left" vertical="center" wrapText="1"/>
      <protection/>
    </xf>
    <xf numFmtId="0" fontId="10" fillId="0" borderId="23" xfId="219" applyFont="1" applyBorder="1" applyAlignment="1">
      <alignment horizontal="left" vertical="center"/>
      <protection/>
    </xf>
    <xf numFmtId="0" fontId="10" fillId="0" borderId="23" xfId="309" applyFont="1" applyBorder="1" applyAlignment="1">
      <alignment horizontal="left" vertical="center" wrapText="1"/>
      <protection/>
    </xf>
    <xf numFmtId="0" fontId="10" fillId="0" borderId="23" xfId="309" applyFont="1" applyBorder="1" applyAlignment="1">
      <alignment horizontal="left" vertical="center"/>
      <protection/>
    </xf>
    <xf numFmtId="0" fontId="78" fillId="0" borderId="24" xfId="307" applyFont="1" applyBorder="1" applyAlignment="1">
      <alignment horizontal="center" vertical="center"/>
      <protection/>
    </xf>
    <xf numFmtId="0" fontId="78" fillId="0" borderId="23" xfId="307" applyFont="1" applyBorder="1">
      <alignment vertical="center"/>
      <protection/>
    </xf>
    <xf numFmtId="0" fontId="78" fillId="0" borderId="20" xfId="307" applyFont="1" applyBorder="1" applyAlignment="1">
      <alignment horizontal="center" vertical="center"/>
      <protection/>
    </xf>
    <xf numFmtId="0" fontId="78" fillId="0" borderId="21" xfId="307" applyFont="1" applyBorder="1" applyAlignment="1">
      <alignment horizontal="center" vertical="center"/>
      <protection/>
    </xf>
    <xf numFmtId="0" fontId="78" fillId="0" borderId="22" xfId="307" applyFont="1" applyBorder="1" applyAlignment="1">
      <alignment horizontal="center" vertical="center"/>
      <protection/>
    </xf>
    <xf numFmtId="0" fontId="78" fillId="0" borderId="25" xfId="307" applyFont="1" applyBorder="1" applyAlignment="1">
      <alignment horizontal="center" vertical="center"/>
      <protection/>
    </xf>
    <xf numFmtId="0" fontId="78" fillId="0" borderId="26" xfId="307" applyFont="1" applyBorder="1" applyAlignment="1">
      <alignment horizontal="center" vertical="center"/>
      <protection/>
    </xf>
    <xf numFmtId="0" fontId="78" fillId="0" borderId="27" xfId="307" applyFont="1" applyBorder="1" applyAlignment="1">
      <alignment horizontal="center" vertical="center"/>
      <protection/>
    </xf>
    <xf numFmtId="0" fontId="10" fillId="0" borderId="20" xfId="309" applyFont="1" applyBorder="1">
      <alignment vertical="center"/>
      <protection/>
    </xf>
    <xf numFmtId="0" fontId="10" fillId="0" borderId="22" xfId="309" applyFont="1" applyBorder="1">
      <alignment vertical="center"/>
      <protection/>
    </xf>
    <xf numFmtId="0" fontId="10" fillId="0" borderId="21" xfId="309" applyFont="1" applyBorder="1">
      <alignment vertical="center"/>
      <protection/>
    </xf>
    <xf numFmtId="0" fontId="78" fillId="0" borderId="32" xfId="307" applyFont="1" applyBorder="1" applyAlignment="1">
      <alignment horizontal="center" vertical="center"/>
      <protection/>
    </xf>
    <xf numFmtId="0" fontId="78" fillId="0" borderId="33" xfId="307" applyFont="1" applyBorder="1" applyAlignment="1">
      <alignment horizontal="center" vertical="center"/>
      <protection/>
    </xf>
    <xf numFmtId="0" fontId="78" fillId="0" borderId="28" xfId="307" applyFont="1" applyBorder="1" applyAlignment="1">
      <alignment horizontal="center" vertical="center"/>
      <protection/>
    </xf>
    <xf numFmtId="0" fontId="78" fillId="0" borderId="29" xfId="307" applyFont="1" applyBorder="1" applyAlignment="1">
      <alignment horizontal="center" vertical="center"/>
      <protection/>
    </xf>
    <xf numFmtId="0" fontId="78" fillId="0" borderId="30" xfId="307" applyFont="1" applyBorder="1" applyAlignment="1">
      <alignment horizontal="center" vertical="center"/>
      <protection/>
    </xf>
    <xf numFmtId="0" fontId="79" fillId="0" borderId="20" xfId="307" applyFont="1" applyBorder="1" applyAlignment="1">
      <alignment horizontal="left" vertical="center" wrapText="1"/>
      <protection/>
    </xf>
    <xf numFmtId="0" fontId="79" fillId="0" borderId="22" xfId="307" applyFont="1" applyBorder="1" applyAlignment="1">
      <alignment horizontal="left" vertical="center" wrapText="1"/>
      <protection/>
    </xf>
    <xf numFmtId="0" fontId="79" fillId="0" borderId="21" xfId="307" applyFont="1" applyBorder="1" applyAlignment="1">
      <alignment horizontal="left" vertical="center" wrapText="1"/>
      <protection/>
    </xf>
    <xf numFmtId="0" fontId="0" fillId="0" borderId="21" xfId="307" applyBorder="1" applyAlignment="1">
      <alignment horizontal="left" vertical="center" wrapText="1"/>
      <protection/>
    </xf>
    <xf numFmtId="0" fontId="10" fillId="0" borderId="20" xfId="309" applyFont="1" applyBorder="1" applyAlignment="1">
      <alignment vertical="center" wrapText="1"/>
      <protection/>
    </xf>
    <xf numFmtId="0" fontId="10" fillId="0" borderId="22" xfId="309" applyFont="1" applyBorder="1" applyAlignment="1">
      <alignment vertical="center" wrapText="1"/>
      <protection/>
    </xf>
    <xf numFmtId="0" fontId="10" fillId="0" borderId="21" xfId="309" applyFont="1" applyBorder="1" applyAlignment="1">
      <alignment vertical="center" wrapText="1"/>
      <protection/>
    </xf>
    <xf numFmtId="0" fontId="10" fillId="0" borderId="23" xfId="309" applyFont="1" applyBorder="1" applyAlignment="1">
      <alignment vertical="center" wrapText="1"/>
      <protection/>
    </xf>
    <xf numFmtId="0" fontId="10" fillId="0" borderId="23" xfId="309" applyFont="1" applyBorder="1" applyAlignment="1">
      <alignment vertical="center"/>
      <protection/>
    </xf>
    <xf numFmtId="0" fontId="10" fillId="0" borderId="23" xfId="308" applyFont="1" applyBorder="1" applyAlignment="1">
      <alignment vertical="center" wrapText="1"/>
      <protection/>
    </xf>
    <xf numFmtId="0" fontId="10" fillId="0" borderId="23" xfId="308" applyFont="1" applyBorder="1" applyAlignment="1">
      <alignment vertical="center"/>
      <protection/>
    </xf>
    <xf numFmtId="0" fontId="79" fillId="0" borderId="20" xfId="307" applyFont="1" applyBorder="1" applyAlignment="1">
      <alignment vertical="center" wrapText="1"/>
      <protection/>
    </xf>
    <xf numFmtId="0" fontId="79" fillId="0" borderId="22" xfId="307" applyFont="1" applyBorder="1" applyAlignment="1">
      <alignment vertical="center" wrapText="1"/>
      <protection/>
    </xf>
    <xf numFmtId="0" fontId="79" fillId="0" borderId="21" xfId="307" applyFont="1" applyBorder="1" applyAlignment="1">
      <alignment vertical="center" wrapText="1"/>
      <protection/>
    </xf>
    <xf numFmtId="0" fontId="78" fillId="0" borderId="20" xfId="307" applyFont="1" applyBorder="1" applyAlignment="1">
      <alignment horizontal="left" vertical="center"/>
      <protection/>
    </xf>
    <xf numFmtId="0" fontId="78" fillId="0" borderId="22" xfId="307" applyFont="1" applyBorder="1" applyAlignment="1">
      <alignment horizontal="left" vertical="center"/>
      <protection/>
    </xf>
    <xf numFmtId="0" fontId="78" fillId="0" borderId="21" xfId="307" applyFont="1" applyBorder="1" applyAlignment="1">
      <alignment horizontal="left" vertical="center"/>
      <protection/>
    </xf>
    <xf numFmtId="0" fontId="10" fillId="0" borderId="20" xfId="309" applyFont="1" applyBorder="1" applyAlignment="1">
      <alignment horizontal="left" vertical="center" wrapText="1"/>
      <protection/>
    </xf>
    <xf numFmtId="0" fontId="10" fillId="0" borderId="22" xfId="309" applyFont="1" applyBorder="1" applyAlignment="1">
      <alignment horizontal="left" vertical="center"/>
      <protection/>
    </xf>
    <xf numFmtId="0" fontId="10" fillId="0" borderId="21" xfId="309" applyFont="1" applyBorder="1" applyAlignment="1">
      <alignment horizontal="left" vertical="center"/>
      <protection/>
    </xf>
    <xf numFmtId="0" fontId="78" fillId="0" borderId="23" xfId="307" applyFont="1" applyBorder="1" applyAlignment="1">
      <alignment horizontal="center" vertical="center"/>
      <protection/>
    </xf>
    <xf numFmtId="0" fontId="10" fillId="0" borderId="26" xfId="309" applyFont="1" applyBorder="1" applyAlignment="1">
      <alignment horizontal="left" vertical="center" wrapText="1"/>
      <protection/>
    </xf>
    <xf numFmtId="0" fontId="78" fillId="0" borderId="31" xfId="307" applyFont="1" applyBorder="1" applyAlignment="1">
      <alignment horizontal="left" vertical="center"/>
      <protection/>
    </xf>
    <xf numFmtId="0" fontId="78" fillId="0" borderId="27" xfId="307" applyFont="1" applyBorder="1" applyAlignment="1">
      <alignment horizontal="left" vertical="center"/>
      <protection/>
    </xf>
    <xf numFmtId="0" fontId="78" fillId="0" borderId="32" xfId="307" applyFont="1" applyBorder="1" applyAlignment="1">
      <alignment horizontal="left" vertical="center"/>
      <protection/>
    </xf>
    <xf numFmtId="0" fontId="78" fillId="0" borderId="0" xfId="307" applyFont="1" applyAlignment="1">
      <alignment horizontal="left" vertical="center"/>
      <protection/>
    </xf>
    <xf numFmtId="0" fontId="78" fillId="0" borderId="33" xfId="307" applyFont="1" applyBorder="1" applyAlignment="1">
      <alignment horizontal="left" vertical="center"/>
      <protection/>
    </xf>
    <xf numFmtId="0" fontId="78" fillId="0" borderId="20" xfId="307" applyFont="1" applyBorder="1" applyAlignment="1">
      <alignment vertical="center"/>
      <protection/>
    </xf>
    <xf numFmtId="0" fontId="78" fillId="0" borderId="22" xfId="307" applyFont="1" applyBorder="1" applyAlignment="1">
      <alignment vertical="center"/>
      <protection/>
    </xf>
    <xf numFmtId="0" fontId="78" fillId="0" borderId="21" xfId="307" applyFont="1" applyBorder="1" applyAlignment="1">
      <alignment vertical="center"/>
      <protection/>
    </xf>
    <xf numFmtId="0" fontId="78" fillId="0" borderId="21" xfId="307" applyFont="1" applyBorder="1" applyAlignment="1">
      <alignment vertical="center" wrapText="1"/>
      <protection/>
    </xf>
    <xf numFmtId="0" fontId="10" fillId="0" borderId="26" xfId="308" applyFont="1" applyBorder="1" applyAlignment="1">
      <alignment horizontal="left" vertical="center" wrapText="1"/>
      <protection/>
    </xf>
    <xf numFmtId="0" fontId="10" fillId="0" borderId="31" xfId="308" applyFont="1" applyBorder="1" applyAlignment="1">
      <alignment horizontal="left" vertical="center" wrapText="1"/>
      <protection/>
    </xf>
    <xf numFmtId="0" fontId="10" fillId="0" borderId="27" xfId="308" applyFont="1" applyBorder="1" applyAlignment="1">
      <alignment horizontal="left" vertical="center" wrapText="1"/>
      <protection/>
    </xf>
    <xf numFmtId="0" fontId="78" fillId="0" borderId="28" xfId="308" applyFont="1" applyBorder="1" applyAlignment="1">
      <alignment horizontal="left" vertical="center" wrapText="1"/>
      <protection/>
    </xf>
    <xf numFmtId="0" fontId="78" fillId="0" borderId="19" xfId="308" applyFont="1" applyBorder="1" applyAlignment="1">
      <alignment horizontal="left" vertical="center" wrapText="1"/>
      <protection/>
    </xf>
    <xf numFmtId="0" fontId="78" fillId="0" borderId="29" xfId="308" applyFont="1" applyBorder="1" applyAlignment="1">
      <alignment horizontal="left" vertical="center" wrapText="1"/>
      <protection/>
    </xf>
    <xf numFmtId="0" fontId="10" fillId="0" borderId="31" xfId="309" applyFont="1" applyBorder="1" applyAlignment="1">
      <alignment horizontal="left" vertical="center"/>
      <protection/>
    </xf>
    <xf numFmtId="0" fontId="10" fillId="0" borderId="27" xfId="309" applyFont="1" applyBorder="1" applyAlignment="1">
      <alignment horizontal="left" vertical="center"/>
      <protection/>
    </xf>
    <xf numFmtId="0" fontId="78" fillId="0" borderId="28" xfId="308" applyFont="1" applyBorder="1" applyAlignment="1">
      <alignment horizontal="left" vertical="center"/>
      <protection/>
    </xf>
    <xf numFmtId="0" fontId="78" fillId="0" borderId="19" xfId="308" applyFont="1" applyBorder="1" applyAlignment="1">
      <alignment horizontal="left" vertical="center"/>
      <protection/>
    </xf>
    <xf numFmtId="0" fontId="78" fillId="0" borderId="29" xfId="308" applyFont="1" applyBorder="1" applyAlignment="1">
      <alignment horizontal="left" vertical="center"/>
      <protection/>
    </xf>
    <xf numFmtId="9" fontId="10" fillId="0" borderId="20" xfId="308" applyNumberFormat="1" applyFont="1" applyBorder="1" applyAlignment="1">
      <alignment horizontal="left" vertical="center" wrapText="1"/>
      <protection/>
    </xf>
    <xf numFmtId="9" fontId="10" fillId="0" borderId="22" xfId="308" applyNumberFormat="1" applyFont="1" applyBorder="1" applyAlignment="1">
      <alignment horizontal="left" vertical="center" wrapText="1"/>
      <protection/>
    </xf>
    <xf numFmtId="9" fontId="10" fillId="0" borderId="21" xfId="308" applyNumberFormat="1" applyFont="1" applyBorder="1" applyAlignment="1">
      <alignment horizontal="left" vertical="center" wrapText="1"/>
      <protection/>
    </xf>
    <xf numFmtId="9" fontId="10" fillId="0" borderId="23" xfId="308" applyNumberFormat="1" applyFont="1" applyBorder="1" applyAlignment="1">
      <alignment horizontal="left" vertical="center" wrapText="1"/>
      <protection/>
    </xf>
    <xf numFmtId="0" fontId="10" fillId="0" borderId="31" xfId="309" applyFont="1" applyBorder="1" applyAlignment="1">
      <alignment horizontal="left" vertical="center" wrapText="1"/>
      <protection/>
    </xf>
    <xf numFmtId="0" fontId="10" fillId="0" borderId="27" xfId="309" applyFont="1" applyBorder="1" applyAlignment="1">
      <alignment horizontal="left" vertical="center" wrapText="1"/>
      <protection/>
    </xf>
    <xf numFmtId="0" fontId="10" fillId="0" borderId="22" xfId="309" applyFont="1" applyBorder="1" applyAlignment="1">
      <alignment horizontal="left" vertical="center" wrapText="1"/>
      <protection/>
    </xf>
    <xf numFmtId="0" fontId="10" fillId="0" borderId="21" xfId="309" applyFont="1" applyBorder="1" applyAlignment="1">
      <alignment horizontal="left" vertical="center" wrapText="1"/>
      <protection/>
    </xf>
    <xf numFmtId="0" fontId="4" fillId="0" borderId="0" xfId="343" applyFont="1" applyBorder="1" applyAlignment="1">
      <alignment horizontal="center" vertical="center" wrapText="1"/>
      <protection/>
    </xf>
    <xf numFmtId="0" fontId="6" fillId="0" borderId="19" xfId="343" applyNumberFormat="1" applyFont="1" applyFill="1" applyBorder="1" applyAlignment="1">
      <alignment horizontal="left" vertical="center" wrapText="1"/>
      <protection/>
    </xf>
    <xf numFmtId="0" fontId="7" fillId="0" borderId="23" xfId="343" applyFont="1" applyBorder="1" applyAlignment="1">
      <alignment horizontal="center" vertical="center" wrapText="1"/>
      <protection/>
    </xf>
    <xf numFmtId="0" fontId="8" fillId="0" borderId="23" xfId="343" applyFont="1" applyBorder="1" applyAlignment="1">
      <alignment horizontal="center" vertical="center" wrapText="1"/>
      <protection/>
    </xf>
    <xf numFmtId="0" fontId="8" fillId="0" borderId="24" xfId="343" applyFont="1" applyBorder="1" applyAlignment="1">
      <alignment horizontal="center" vertical="center" wrapText="1"/>
      <protection/>
    </xf>
    <xf numFmtId="0" fontId="7" fillId="0" borderId="24" xfId="343" applyFont="1" applyBorder="1" applyAlignment="1">
      <alignment horizontal="center" vertical="center" wrapText="1"/>
      <protection/>
    </xf>
    <xf numFmtId="0" fontId="9" fillId="0" borderId="20" xfId="343" applyFont="1" applyBorder="1" applyAlignment="1">
      <alignment horizontal="left" vertical="center" wrapText="1"/>
      <protection/>
    </xf>
    <xf numFmtId="0" fontId="8" fillId="0" borderId="22" xfId="343" applyFont="1" applyBorder="1" applyAlignment="1">
      <alignment horizontal="left" vertical="center" wrapText="1"/>
      <protection/>
    </xf>
    <xf numFmtId="0" fontId="8" fillId="0" borderId="21" xfId="343" applyFont="1" applyBorder="1" applyAlignment="1">
      <alignment horizontal="left" vertical="center" wrapText="1"/>
      <protection/>
    </xf>
    <xf numFmtId="0" fontId="9" fillId="0" borderId="20" xfId="343" applyFont="1" applyBorder="1" applyAlignment="1">
      <alignment vertical="center" wrapText="1"/>
      <protection/>
    </xf>
    <xf numFmtId="0" fontId="8" fillId="0" borderId="22" xfId="343" applyFont="1" applyBorder="1" applyAlignment="1">
      <alignment vertical="center" wrapText="1"/>
      <protection/>
    </xf>
    <xf numFmtId="0" fontId="7" fillId="0" borderId="26" xfId="343" applyFont="1" applyBorder="1" applyAlignment="1">
      <alignment horizontal="center" vertical="center" wrapText="1"/>
      <protection/>
    </xf>
    <xf numFmtId="0" fontId="7" fillId="0" borderId="27" xfId="343" applyFont="1" applyBorder="1" applyAlignment="1">
      <alignment horizontal="center" vertical="center" wrapText="1"/>
      <protection/>
    </xf>
    <xf numFmtId="0" fontId="8" fillId="0" borderId="20" xfId="343" applyFont="1" applyBorder="1" applyAlignment="1">
      <alignment horizontal="left" vertical="center" wrapText="1"/>
      <protection/>
    </xf>
    <xf numFmtId="0" fontId="7" fillId="0" borderId="32" xfId="343" applyFont="1" applyBorder="1" applyAlignment="1">
      <alignment horizontal="center" vertical="center" wrapText="1"/>
      <protection/>
    </xf>
    <xf numFmtId="0" fontId="7" fillId="0" borderId="33" xfId="343" applyFont="1" applyBorder="1" applyAlignment="1">
      <alignment horizontal="center" vertical="center" wrapText="1"/>
      <protection/>
    </xf>
    <xf numFmtId="0" fontId="8" fillId="0" borderId="23" xfId="343" applyFont="1" applyBorder="1" applyAlignment="1">
      <alignment horizontal="left" vertical="center" wrapText="1"/>
      <protection/>
    </xf>
    <xf numFmtId="0" fontId="7" fillId="0" borderId="28" xfId="343" applyFont="1" applyBorder="1" applyAlignment="1">
      <alignment horizontal="center" vertical="center" wrapText="1"/>
      <protection/>
    </xf>
    <xf numFmtId="0" fontId="7" fillId="0" borderId="29" xfId="343" applyFont="1" applyBorder="1" applyAlignment="1">
      <alignment horizontal="center" vertical="center" wrapText="1"/>
      <protection/>
    </xf>
    <xf numFmtId="0" fontId="8" fillId="0" borderId="20" xfId="343" applyFont="1" applyBorder="1" applyAlignment="1">
      <alignment horizontal="center" vertical="center" wrapText="1"/>
      <protection/>
    </xf>
    <xf numFmtId="0" fontId="8" fillId="0" borderId="22" xfId="343" applyFont="1" applyBorder="1" applyAlignment="1">
      <alignment horizontal="center" vertical="center" wrapText="1"/>
      <protection/>
    </xf>
    <xf numFmtId="0" fontId="8" fillId="0" borderId="21" xfId="343" applyFont="1" applyBorder="1" applyAlignment="1">
      <alignment horizontal="center" vertical="center" wrapText="1"/>
      <protection/>
    </xf>
    <xf numFmtId="0" fontId="9" fillId="0" borderId="23" xfId="343" applyFont="1" applyBorder="1" applyAlignment="1">
      <alignment horizontal="center" vertical="center" wrapText="1"/>
      <protection/>
    </xf>
    <xf numFmtId="0" fontId="8" fillId="0" borderId="21" xfId="343" applyFont="1" applyBorder="1" applyAlignment="1">
      <alignment vertical="center" wrapText="1"/>
      <protection/>
    </xf>
    <xf numFmtId="0" fontId="8" fillId="0" borderId="26" xfId="343" applyFont="1" applyBorder="1" applyAlignment="1">
      <alignment horizontal="left" vertical="center" wrapText="1"/>
      <protection/>
    </xf>
    <xf numFmtId="0" fontId="8" fillId="0" borderId="27" xfId="343" applyFont="1" applyBorder="1" applyAlignment="1">
      <alignment horizontal="left" vertical="center" wrapText="1"/>
      <protection/>
    </xf>
    <xf numFmtId="0" fontId="8" fillId="0" borderId="32" xfId="343" applyFont="1" applyBorder="1" applyAlignment="1">
      <alignment horizontal="left" vertical="center" wrapText="1"/>
      <protection/>
    </xf>
    <xf numFmtId="0" fontId="8" fillId="0" borderId="33" xfId="343" applyFont="1" applyBorder="1" applyAlignment="1">
      <alignment horizontal="left" vertical="center" wrapText="1"/>
      <protection/>
    </xf>
    <xf numFmtId="0" fontId="8" fillId="0" borderId="28" xfId="343" applyFont="1" applyBorder="1" applyAlignment="1">
      <alignment horizontal="left" vertical="center" wrapText="1"/>
      <protection/>
    </xf>
    <xf numFmtId="0" fontId="8" fillId="0" borderId="29" xfId="343" applyFont="1" applyBorder="1" applyAlignment="1">
      <alignment horizontal="left" vertical="center" wrapText="1"/>
      <protection/>
    </xf>
    <xf numFmtId="0" fontId="7" fillId="0" borderId="30" xfId="343" applyFont="1" applyBorder="1" applyAlignment="1">
      <alignment horizontal="center" vertical="center" wrapText="1"/>
      <protection/>
    </xf>
    <xf numFmtId="0" fontId="80" fillId="0" borderId="23" xfId="307" applyFont="1" applyBorder="1" applyAlignment="1">
      <alignment horizontal="center" vertical="center" textRotation="255" wrapText="1" readingOrder="1"/>
      <protection/>
    </xf>
    <xf numFmtId="0" fontId="81" fillId="0" borderId="23" xfId="307" applyFont="1" applyBorder="1" applyAlignment="1">
      <alignment horizontal="center" vertical="center" wrapText="1" readingOrder="1"/>
      <protection/>
    </xf>
    <xf numFmtId="0" fontId="81" fillId="0" borderId="23" xfId="307" applyFont="1" applyBorder="1" applyAlignment="1">
      <alignment horizontal="center" vertical="center" wrapText="1"/>
      <protection/>
    </xf>
    <xf numFmtId="0" fontId="81" fillId="0" borderId="23" xfId="307" applyFont="1" applyBorder="1" applyAlignment="1">
      <alignment horizontal="center" vertical="center" textRotation="255" wrapText="1" readingOrder="1"/>
      <protection/>
    </xf>
    <xf numFmtId="0" fontId="81" fillId="0" borderId="23" xfId="316" applyFont="1" applyBorder="1" applyAlignment="1">
      <alignment horizontal="left" vertical="center" wrapText="1"/>
      <protection/>
    </xf>
    <xf numFmtId="0" fontId="81" fillId="0" borderId="20" xfId="316" applyFont="1" applyBorder="1" applyAlignment="1">
      <alignment horizontal="left" vertical="center" wrapText="1" readingOrder="1"/>
      <protection/>
    </xf>
    <xf numFmtId="0" fontId="81" fillId="0" borderId="22" xfId="316" applyFont="1" applyBorder="1" applyAlignment="1">
      <alignment horizontal="left" vertical="center" wrapText="1" readingOrder="1"/>
      <protection/>
    </xf>
    <xf numFmtId="0" fontId="81" fillId="0" borderId="21" xfId="316" applyFont="1" applyBorder="1" applyAlignment="1">
      <alignment horizontal="left" vertical="center" wrapText="1" readingOrder="1"/>
      <protection/>
    </xf>
    <xf numFmtId="0" fontId="81" fillId="0" borderId="23" xfId="307" applyFont="1" applyBorder="1" applyAlignment="1">
      <alignment horizontal="left" vertical="center" wrapText="1"/>
      <protection/>
    </xf>
    <xf numFmtId="9" fontId="81" fillId="0" borderId="23" xfId="307" applyNumberFormat="1" applyFont="1" applyBorder="1" applyAlignment="1">
      <alignment horizontal="center" vertical="center" wrapText="1" readingOrder="1"/>
      <protection/>
    </xf>
    <xf numFmtId="0" fontId="81" fillId="0" borderId="23" xfId="59" applyFont="1" applyBorder="1" applyAlignment="1">
      <alignment horizontal="center" vertical="center" wrapText="1"/>
      <protection/>
    </xf>
    <xf numFmtId="0" fontId="81" fillId="0" borderId="23" xfId="59" applyFont="1" applyBorder="1" applyAlignment="1">
      <alignment horizontal="center" vertical="center" wrapText="1" readingOrder="1"/>
      <protection/>
    </xf>
    <xf numFmtId="0" fontId="81" fillId="0" borderId="20" xfId="59" applyFont="1" applyBorder="1" applyAlignment="1">
      <alignment horizontal="left" vertical="center" wrapText="1" readingOrder="1"/>
      <protection/>
    </xf>
    <xf numFmtId="0" fontId="81" fillId="0" borderId="22" xfId="59" applyFont="1" applyBorder="1" applyAlignment="1">
      <alignment horizontal="left" vertical="center" wrapText="1" readingOrder="1"/>
      <protection/>
    </xf>
    <xf numFmtId="0" fontId="81" fillId="0" borderId="21" xfId="59" applyFont="1" applyBorder="1" applyAlignment="1">
      <alignment horizontal="left" vertical="center" wrapText="1" readingOrder="1"/>
      <protection/>
    </xf>
    <xf numFmtId="0" fontId="81" fillId="0" borderId="23" xfId="307" applyFont="1" applyBorder="1" applyAlignment="1">
      <alignment horizontal="left" vertical="center" wrapText="1" readingOrder="1"/>
      <protection/>
    </xf>
    <xf numFmtId="0" fontId="0" fillId="0" borderId="0" xfId="307" applyFont="1" applyAlignment="1">
      <alignment horizontal="left" vertical="center"/>
      <protection/>
    </xf>
    <xf numFmtId="0" fontId="81" fillId="0" borderId="23" xfId="316" applyFont="1" applyBorder="1" applyAlignment="1">
      <alignment horizontal="center" vertical="center" wrapText="1"/>
      <protection/>
    </xf>
    <xf numFmtId="0" fontId="81" fillId="0" borderId="20" xfId="316" applyFont="1" applyBorder="1" applyAlignment="1">
      <alignment horizontal="center" vertical="center" wrapText="1" readingOrder="1"/>
      <protection/>
    </xf>
    <xf numFmtId="0" fontId="81" fillId="0" borderId="22" xfId="316" applyFont="1" applyBorder="1" applyAlignment="1">
      <alignment horizontal="center" vertical="center" wrapText="1" readingOrder="1"/>
      <protection/>
    </xf>
    <xf numFmtId="0" fontId="81" fillId="0" borderId="21" xfId="316" applyFont="1" applyBorder="1" applyAlignment="1">
      <alignment horizontal="center" vertical="center" wrapText="1" readingOrder="1"/>
      <protection/>
    </xf>
    <xf numFmtId="0" fontId="81" fillId="0" borderId="23" xfId="316" applyFont="1" applyBorder="1" applyAlignment="1">
      <alignment horizontal="center" vertical="center" wrapText="1" readingOrder="1"/>
      <protection/>
    </xf>
    <xf numFmtId="9" fontId="81" fillId="0" borderId="23" xfId="316" applyNumberFormat="1" applyFont="1" applyBorder="1" applyAlignment="1">
      <alignment horizontal="center" vertical="center" wrapText="1" readingOrder="1"/>
      <protection/>
    </xf>
    <xf numFmtId="9" fontId="81" fillId="0" borderId="20" xfId="316" applyNumberFormat="1" applyFont="1" applyBorder="1" applyAlignment="1">
      <alignment horizontal="center" vertical="center" wrapText="1" readingOrder="1"/>
      <protection/>
    </xf>
    <xf numFmtId="9" fontId="81" fillId="0" borderId="22" xfId="316" applyNumberFormat="1" applyFont="1" applyBorder="1" applyAlignment="1">
      <alignment horizontal="center" vertical="center" wrapText="1" readingOrder="1"/>
      <protection/>
    </xf>
    <xf numFmtId="9" fontId="81" fillId="0" borderId="21" xfId="316" applyNumberFormat="1" applyFont="1" applyBorder="1" applyAlignment="1">
      <alignment horizontal="center" vertical="center" wrapText="1" readingOrder="1"/>
      <protection/>
    </xf>
    <xf numFmtId="0" fontId="8" fillId="0" borderId="0" xfId="307" applyFont="1" applyAlignment="1">
      <alignment/>
      <protection/>
    </xf>
    <xf numFmtId="0" fontId="78" fillId="0" borderId="0" xfId="307" applyFont="1">
      <alignment vertical="center"/>
      <protection/>
    </xf>
    <xf numFmtId="0" fontId="81" fillId="0" borderId="23" xfId="59" applyFont="1" applyBorder="1" applyAlignment="1">
      <alignment horizontal="left" vertical="center" wrapText="1"/>
      <protection/>
    </xf>
    <xf numFmtId="0" fontId="15" fillId="0" borderId="23" xfId="59" applyFont="1" applyBorder="1" applyAlignment="1">
      <alignment vertical="center" wrapText="1" readingOrder="1"/>
      <protection/>
    </xf>
    <xf numFmtId="0" fontId="79" fillId="0" borderId="23" xfId="307" applyFont="1" applyBorder="1" applyAlignment="1">
      <alignment horizontal="left" vertical="center" wrapText="1"/>
      <protection/>
    </xf>
    <xf numFmtId="0" fontId="81" fillId="0" borderId="23" xfId="307" applyFont="1" applyBorder="1" applyAlignment="1">
      <alignment vertical="center" wrapText="1" readingOrder="1"/>
      <protection/>
    </xf>
    <xf numFmtId="9" fontId="81" fillId="0" borderId="23" xfId="307" applyNumberFormat="1" applyFont="1" applyBorder="1" applyAlignment="1">
      <alignment horizontal="left" vertical="center" wrapText="1" readingOrder="1"/>
      <protection/>
    </xf>
    <xf numFmtId="0" fontId="81" fillId="0" borderId="20" xfId="307" applyFont="1" applyBorder="1" applyAlignment="1">
      <alignment horizontal="left" vertical="center" wrapText="1" readingOrder="1"/>
      <protection/>
    </xf>
    <xf numFmtId="0" fontId="81" fillId="0" borderId="22" xfId="307" applyFont="1" applyBorder="1" applyAlignment="1">
      <alignment horizontal="left" vertical="center" wrapText="1" readingOrder="1"/>
      <protection/>
    </xf>
    <xf numFmtId="0" fontId="81" fillId="0" borderId="21" xfId="307" applyFont="1" applyBorder="1" applyAlignment="1">
      <alignment horizontal="left" vertical="center" wrapText="1" readingOrder="1"/>
      <protection/>
    </xf>
    <xf numFmtId="0" fontId="8" fillId="0" borderId="20" xfId="307" applyFont="1" applyBorder="1" applyAlignment="1">
      <alignment/>
      <protection/>
    </xf>
    <xf numFmtId="0" fontId="8" fillId="0" borderId="22" xfId="307" applyFont="1" applyBorder="1" applyAlignment="1">
      <alignment/>
      <protection/>
    </xf>
    <xf numFmtId="9" fontId="81" fillId="0" borderId="26" xfId="316" applyNumberFormat="1" applyFont="1" applyBorder="1" applyAlignment="1">
      <alignment horizontal="center" vertical="center" wrapText="1" readingOrder="1"/>
      <protection/>
    </xf>
    <xf numFmtId="9" fontId="81" fillId="0" borderId="31" xfId="316" applyNumberFormat="1" applyFont="1" applyBorder="1" applyAlignment="1">
      <alignment horizontal="center" vertical="center" wrapText="1" readingOrder="1"/>
      <protection/>
    </xf>
    <xf numFmtId="9" fontId="81" fillId="0" borderId="27" xfId="316" applyNumberFormat="1" applyFont="1" applyBorder="1" applyAlignment="1">
      <alignment horizontal="center" vertical="center" wrapText="1" readingOrder="1"/>
      <protection/>
    </xf>
    <xf numFmtId="9" fontId="81" fillId="0" borderId="28" xfId="316" applyNumberFormat="1" applyFont="1" applyBorder="1" applyAlignment="1">
      <alignment horizontal="center" vertical="center" wrapText="1" readingOrder="1"/>
      <protection/>
    </xf>
    <xf numFmtId="9" fontId="81" fillId="0" borderId="19" xfId="316" applyNumberFormat="1" applyFont="1" applyBorder="1" applyAlignment="1">
      <alignment horizontal="center" vertical="center" wrapText="1" readingOrder="1"/>
      <protection/>
    </xf>
    <xf numFmtId="9" fontId="81" fillId="0" borderId="29" xfId="316" applyNumberFormat="1" applyFont="1" applyBorder="1" applyAlignment="1">
      <alignment horizontal="center" vertical="center" wrapText="1" readingOrder="1"/>
      <protection/>
    </xf>
    <xf numFmtId="0" fontId="16" fillId="0" borderId="23" xfId="59" applyFont="1" applyBorder="1" applyAlignment="1">
      <alignment wrapText="1"/>
      <protection/>
    </xf>
    <xf numFmtId="0" fontId="16" fillId="0" borderId="23" xfId="59" applyFont="1" applyBorder="1" applyAlignment="1">
      <alignment horizontal="center" vertical="center"/>
      <protection/>
    </xf>
    <xf numFmtId="9" fontId="15" fillId="0" borderId="20" xfId="59" applyNumberFormat="1" applyFont="1" applyBorder="1" applyAlignment="1">
      <alignment horizontal="center" vertical="top" wrapText="1" readingOrder="1"/>
      <protection/>
    </xf>
    <xf numFmtId="0" fontId="15" fillId="0" borderId="22" xfId="59" applyFont="1" applyBorder="1" applyAlignment="1">
      <alignment horizontal="center" vertical="top" wrapText="1" readingOrder="1"/>
      <protection/>
    </xf>
    <xf numFmtId="0" fontId="15" fillId="0" borderId="21" xfId="59" applyFont="1" applyBorder="1" applyAlignment="1">
      <alignment horizontal="center" vertical="top" wrapText="1" readingOrder="1"/>
      <protection/>
    </xf>
    <xf numFmtId="0" fontId="81" fillId="0" borderId="23" xfId="316" applyFont="1" applyBorder="1" applyAlignment="1">
      <alignment horizontal="left" vertical="center" wrapText="1" readingOrder="1"/>
      <protection/>
    </xf>
    <xf numFmtId="0" fontId="15" fillId="0" borderId="23" xfId="59" applyFont="1" applyBorder="1" applyAlignment="1">
      <alignment horizontal="center" vertical="center" wrapText="1" readingOrder="1"/>
      <protection/>
    </xf>
    <xf numFmtId="0" fontId="17" fillId="0" borderId="0" xfId="307" applyFont="1" applyAlignment="1">
      <alignment/>
      <protection/>
    </xf>
    <xf numFmtId="0" fontId="8" fillId="0" borderId="21" xfId="307" applyFont="1" applyBorder="1" applyAlignment="1">
      <alignment/>
      <protection/>
    </xf>
    <xf numFmtId="0" fontId="15" fillId="0" borderId="24" xfId="59" applyFont="1" applyBorder="1" applyAlignment="1">
      <alignment vertical="center" wrapText="1" readingOrder="1"/>
      <protection/>
    </xf>
    <xf numFmtId="0" fontId="15" fillId="0" borderId="26" xfId="59" applyFont="1" applyBorder="1" applyAlignment="1">
      <alignment horizontal="left" vertical="center" wrapText="1"/>
      <protection/>
    </xf>
    <xf numFmtId="0" fontId="15" fillId="0" borderId="31" xfId="59" applyFont="1" applyBorder="1" applyAlignment="1">
      <alignment horizontal="left" vertical="center" wrapText="1"/>
      <protection/>
    </xf>
    <xf numFmtId="0" fontId="15" fillId="0" borderId="27" xfId="59" applyFont="1" applyBorder="1" applyAlignment="1">
      <alignment horizontal="left" vertical="center" wrapText="1"/>
      <protection/>
    </xf>
    <xf numFmtId="0" fontId="78" fillId="0" borderId="30" xfId="316" applyFont="1" applyBorder="1" applyAlignment="1">
      <alignment vertical="center" wrapText="1" readingOrder="1"/>
      <protection/>
    </xf>
    <xf numFmtId="0" fontId="78" fillId="0" borderId="28" xfId="316" applyFont="1" applyBorder="1" applyAlignment="1">
      <alignment vertical="center"/>
      <protection/>
    </xf>
    <xf numFmtId="0" fontId="78" fillId="0" borderId="19" xfId="316" applyFont="1" applyBorder="1" applyAlignment="1">
      <alignment vertical="center"/>
      <protection/>
    </xf>
    <xf numFmtId="0" fontId="78" fillId="0" borderId="29" xfId="316" applyFont="1" applyBorder="1" applyAlignment="1">
      <alignment vertical="center"/>
      <protection/>
    </xf>
    <xf numFmtId="0" fontId="15" fillId="0" borderId="23" xfId="59" applyFont="1" applyBorder="1" applyAlignment="1">
      <alignment horizontal="left" vertical="center" wrapText="1"/>
      <protection/>
    </xf>
    <xf numFmtId="0" fontId="15" fillId="0" borderId="20" xfId="59" applyFont="1" applyBorder="1" applyAlignment="1">
      <alignment vertical="center" wrapText="1" readingOrder="1"/>
      <protection/>
    </xf>
    <xf numFmtId="0" fontId="15" fillId="0" borderId="22" xfId="59" applyFont="1" applyBorder="1" applyAlignment="1">
      <alignment vertical="center" wrapText="1" readingOrder="1"/>
      <protection/>
    </xf>
    <xf numFmtId="0" fontId="15" fillId="0" borderId="21" xfId="59" applyFont="1" applyBorder="1" applyAlignment="1">
      <alignment vertical="center" wrapText="1" readingOrder="1"/>
      <protection/>
    </xf>
    <xf numFmtId="0" fontId="78" fillId="0" borderId="23" xfId="316" applyFont="1" applyBorder="1" applyAlignment="1">
      <alignment horizontal="left" vertical="center" wrapText="1"/>
      <protection/>
    </xf>
    <xf numFmtId="0" fontId="78" fillId="0" borderId="20" xfId="316" applyFont="1" applyBorder="1" applyAlignment="1">
      <alignment horizontal="left" vertical="center" wrapText="1"/>
      <protection/>
    </xf>
    <xf numFmtId="0" fontId="78" fillId="0" borderId="22" xfId="316" applyFont="1" applyBorder="1" applyAlignment="1">
      <alignment horizontal="left" vertical="center" wrapText="1"/>
      <protection/>
    </xf>
    <xf numFmtId="0" fontId="78" fillId="0" borderId="21" xfId="316" applyFont="1" applyBorder="1" applyAlignment="1">
      <alignment horizontal="left" vertical="center" wrapText="1"/>
      <protection/>
    </xf>
    <xf numFmtId="0" fontId="81" fillId="0" borderId="24" xfId="307" applyFont="1" applyBorder="1" applyAlignment="1">
      <alignment horizontal="center" vertical="center" wrapText="1" readingOrder="1"/>
      <protection/>
    </xf>
    <xf numFmtId="0" fontId="81" fillId="0" borderId="25" xfId="307" applyFont="1" applyBorder="1" applyAlignment="1">
      <alignment horizontal="center" vertical="center" wrapText="1" readingOrder="1"/>
      <protection/>
    </xf>
    <xf numFmtId="0" fontId="81" fillId="0" borderId="20" xfId="59" applyFont="1" applyBorder="1" applyAlignment="1">
      <alignment horizontal="center" vertical="center" wrapText="1" readingOrder="1"/>
      <protection/>
    </xf>
    <xf numFmtId="0" fontId="81" fillId="0" borderId="22" xfId="59" applyFont="1" applyBorder="1" applyAlignment="1">
      <alignment horizontal="center" vertical="center" wrapText="1" readingOrder="1"/>
      <protection/>
    </xf>
    <xf numFmtId="0" fontId="81" fillId="0" borderId="21" xfId="59" applyFont="1" applyBorder="1" applyAlignment="1">
      <alignment horizontal="center" vertical="center" wrapText="1" readingOrder="1"/>
      <protection/>
    </xf>
    <xf numFmtId="0" fontId="81" fillId="0" borderId="24" xfId="307" applyFont="1" applyBorder="1" applyAlignment="1">
      <alignment horizontal="center" vertical="center" textRotation="255" wrapText="1" readingOrder="1"/>
      <protection/>
    </xf>
    <xf numFmtId="0" fontId="81" fillId="0" borderId="26" xfId="307" applyFont="1" applyBorder="1" applyAlignment="1">
      <alignment horizontal="center" vertical="center" wrapText="1" readingOrder="1"/>
      <protection/>
    </xf>
    <xf numFmtId="0" fontId="78" fillId="0" borderId="27" xfId="307" applyFont="1" applyBorder="1" applyAlignment="1">
      <alignment horizontal="center" vertical="center" wrapText="1" readingOrder="1"/>
      <protection/>
    </xf>
    <xf numFmtId="0" fontId="81" fillId="0" borderId="23" xfId="316" applyFont="1" applyBorder="1" applyAlignment="1">
      <alignment vertical="center" wrapText="1" readingOrder="1"/>
      <protection/>
    </xf>
    <xf numFmtId="0" fontId="78" fillId="0" borderId="25" xfId="307" applyFont="1" applyBorder="1" applyAlignment="1">
      <alignment horizontal="center" vertical="center" wrapText="1" readingOrder="1"/>
      <protection/>
    </xf>
    <xf numFmtId="0" fontId="78" fillId="0" borderId="32" xfId="307" applyFont="1" applyBorder="1" applyAlignment="1">
      <alignment horizontal="center" vertical="center" wrapText="1" readingOrder="1"/>
      <protection/>
    </xf>
    <xf numFmtId="0" fontId="78" fillId="0" borderId="33" xfId="307" applyFont="1" applyBorder="1" applyAlignment="1">
      <alignment horizontal="center" vertical="center" wrapText="1" readingOrder="1"/>
      <protection/>
    </xf>
    <xf numFmtId="9" fontId="81" fillId="0" borderId="23" xfId="316" applyNumberFormat="1" applyFont="1" applyBorder="1" applyAlignment="1">
      <alignment horizontal="left" vertical="center" wrapText="1" readingOrder="1"/>
      <protection/>
    </xf>
    <xf numFmtId="0" fontId="78" fillId="0" borderId="30" xfId="307" applyFont="1" applyBorder="1" applyAlignment="1">
      <alignment horizontal="center" vertical="center" wrapText="1" readingOrder="1"/>
      <protection/>
    </xf>
    <xf numFmtId="0" fontId="16" fillId="0" borderId="20" xfId="59" applyFont="1" applyBorder="1" applyAlignment="1">
      <alignment horizontal="left" vertical="center" wrapText="1"/>
      <protection/>
    </xf>
    <xf numFmtId="0" fontId="16" fillId="0" borderId="22" xfId="59" applyFont="1" applyBorder="1" applyAlignment="1">
      <alignment horizontal="left" vertical="center" wrapText="1"/>
      <protection/>
    </xf>
    <xf numFmtId="0" fontId="16" fillId="0" borderId="21" xfId="59" applyFont="1" applyBorder="1" applyAlignment="1">
      <alignment horizontal="left" vertical="center" wrapText="1"/>
      <protection/>
    </xf>
    <xf numFmtId="0" fontId="81" fillId="0" borderId="20" xfId="307" applyFont="1" applyBorder="1" applyAlignment="1">
      <alignment horizontal="center" vertical="center" wrapText="1" readingOrder="1"/>
      <protection/>
    </xf>
    <xf numFmtId="0" fontId="81" fillId="0" borderId="22" xfId="307" applyFont="1" applyBorder="1" applyAlignment="1">
      <alignment horizontal="center" vertical="center" wrapText="1" readingOrder="1"/>
      <protection/>
    </xf>
    <xf numFmtId="0" fontId="81" fillId="0" borderId="21" xfId="307" applyFont="1" applyBorder="1" applyAlignment="1">
      <alignment horizontal="center" vertical="center" wrapText="1" readingOrder="1"/>
      <protection/>
    </xf>
    <xf numFmtId="0" fontId="78" fillId="0" borderId="25" xfId="307" applyFont="1" applyBorder="1" applyAlignment="1">
      <alignment vertical="center" wrapText="1" readingOrder="1"/>
      <protection/>
    </xf>
    <xf numFmtId="0" fontId="6" fillId="0" borderId="23" xfId="343" applyFont="1" applyBorder="1" applyAlignment="1">
      <alignment horizontal="center" vertical="center" wrapText="1"/>
      <protection/>
    </xf>
    <xf numFmtId="0" fontId="17" fillId="0" borderId="23" xfId="343" applyFont="1" applyBorder="1" applyAlignment="1">
      <alignment horizontal="center" vertical="center" wrapText="1"/>
      <protection/>
    </xf>
    <xf numFmtId="0" fontId="17" fillId="0" borderId="24" xfId="343" applyFont="1" applyBorder="1" applyAlignment="1">
      <alignment horizontal="center" vertical="center" wrapText="1"/>
      <protection/>
    </xf>
    <xf numFmtId="0" fontId="6" fillId="0" borderId="24" xfId="343" applyFont="1" applyBorder="1" applyAlignment="1">
      <alignment horizontal="center" vertical="center" wrapText="1"/>
      <protection/>
    </xf>
    <xf numFmtId="0" fontId="18" fillId="0" borderId="20" xfId="343" applyFont="1" applyBorder="1" applyAlignment="1">
      <alignment horizontal="left" vertical="center" wrapText="1"/>
      <protection/>
    </xf>
    <xf numFmtId="0" fontId="17" fillId="0" borderId="22" xfId="343" applyFont="1" applyBorder="1" applyAlignment="1">
      <alignment horizontal="left" vertical="center" wrapText="1"/>
      <protection/>
    </xf>
    <xf numFmtId="0" fontId="17" fillId="0" borderId="21" xfId="343" applyFont="1" applyBorder="1" applyAlignment="1">
      <alignment horizontal="left" vertical="center" wrapText="1"/>
      <protection/>
    </xf>
    <xf numFmtId="0" fontId="18" fillId="0" borderId="20" xfId="343" applyFont="1" applyBorder="1" applyAlignment="1">
      <alignment vertical="center" wrapText="1"/>
      <protection/>
    </xf>
    <xf numFmtId="0" fontId="17" fillId="0" borderId="22" xfId="343" applyFont="1" applyBorder="1" applyAlignment="1">
      <alignment vertical="center" wrapText="1"/>
      <protection/>
    </xf>
    <xf numFmtId="0" fontId="6" fillId="0" borderId="26" xfId="343" applyFont="1" applyBorder="1" applyAlignment="1">
      <alignment horizontal="center" vertical="center" wrapText="1"/>
      <protection/>
    </xf>
    <xf numFmtId="0" fontId="6" fillId="0" borderId="27" xfId="343" applyFont="1" applyBorder="1" applyAlignment="1">
      <alignment horizontal="center" vertical="center" wrapText="1"/>
      <protection/>
    </xf>
    <xf numFmtId="0" fontId="17" fillId="0" borderId="20" xfId="343" applyFont="1" applyBorder="1" applyAlignment="1">
      <alignment horizontal="left" vertical="center" wrapText="1"/>
      <protection/>
    </xf>
    <xf numFmtId="0" fontId="6" fillId="0" borderId="32" xfId="343" applyFont="1" applyBorder="1" applyAlignment="1">
      <alignment horizontal="center" vertical="center" wrapText="1"/>
      <protection/>
    </xf>
    <xf numFmtId="0" fontId="6" fillId="0" borderId="33" xfId="343" applyFont="1" applyBorder="1" applyAlignment="1">
      <alignment horizontal="center" vertical="center" wrapText="1"/>
      <protection/>
    </xf>
    <xf numFmtId="0" fontId="17" fillId="0" borderId="23" xfId="343" applyFont="1" applyBorder="1" applyAlignment="1">
      <alignment horizontal="left" vertical="center" wrapText="1"/>
      <protection/>
    </xf>
    <xf numFmtId="0" fontId="6" fillId="0" borderId="28" xfId="343" applyFont="1" applyBorder="1" applyAlignment="1">
      <alignment horizontal="center" vertical="center" wrapText="1"/>
      <protection/>
    </xf>
    <xf numFmtId="0" fontId="6" fillId="0" borderId="29" xfId="343" applyFont="1" applyBorder="1" applyAlignment="1">
      <alignment horizontal="center" vertical="center" wrapText="1"/>
      <protection/>
    </xf>
    <xf numFmtId="0" fontId="17" fillId="0" borderId="20" xfId="343" applyFont="1" applyBorder="1" applyAlignment="1">
      <alignment horizontal="center" vertical="center" wrapText="1"/>
      <protection/>
    </xf>
    <xf numFmtId="0" fontId="17" fillId="0" borderId="22" xfId="343" applyFont="1" applyBorder="1" applyAlignment="1">
      <alignment horizontal="center" vertical="center" wrapText="1"/>
      <protection/>
    </xf>
    <xf numFmtId="0" fontId="17" fillId="0" borderId="21" xfId="343" applyFont="1" applyBorder="1" applyAlignment="1">
      <alignment horizontal="center" vertical="center" wrapText="1"/>
      <protection/>
    </xf>
    <xf numFmtId="0" fontId="17" fillId="0" borderId="23" xfId="307" applyFont="1" applyBorder="1" applyAlignment="1">
      <alignment horizontal="center" vertical="center" wrapText="1"/>
      <protection/>
    </xf>
    <xf numFmtId="0" fontId="17" fillId="0" borderId="20" xfId="307" applyFont="1" applyBorder="1" applyAlignment="1">
      <alignment horizontal="center" vertical="center" wrapText="1"/>
      <protection/>
    </xf>
    <xf numFmtId="0" fontId="17" fillId="0" borderId="22" xfId="307" applyFont="1" applyBorder="1" applyAlignment="1">
      <alignment horizontal="center" vertical="center" wrapText="1"/>
      <protection/>
    </xf>
    <xf numFmtId="0" fontId="17" fillId="0" borderId="21" xfId="307" applyFont="1" applyBorder="1" applyAlignment="1">
      <alignment horizontal="center" vertical="center" wrapText="1"/>
      <protection/>
    </xf>
    <xf numFmtId="0" fontId="6" fillId="0" borderId="30" xfId="343" applyFont="1" applyBorder="1" applyAlignment="1">
      <alignment horizontal="center" vertical="center" wrapText="1"/>
      <protection/>
    </xf>
    <xf numFmtId="0" fontId="17" fillId="0" borderId="20" xfId="307" applyFont="1" applyBorder="1" applyAlignment="1">
      <alignment horizontal="left" vertical="center" wrapText="1"/>
      <protection/>
    </xf>
    <xf numFmtId="0" fontId="17" fillId="0" borderId="22" xfId="307" applyFont="1" applyBorder="1" applyAlignment="1">
      <alignment horizontal="left" vertical="center" wrapText="1"/>
      <protection/>
    </xf>
    <xf numFmtId="0" fontId="17" fillId="0" borderId="21" xfId="307" applyFont="1" applyBorder="1" applyAlignment="1">
      <alignment horizontal="left" vertical="center" wrapText="1"/>
      <protection/>
    </xf>
    <xf numFmtId="0" fontId="82" fillId="0" borderId="23" xfId="307" applyFont="1" applyBorder="1" applyAlignment="1">
      <alignment horizontal="center" vertical="center" wrapText="1" readingOrder="1"/>
      <protection/>
    </xf>
    <xf numFmtId="0" fontId="82" fillId="0" borderId="23" xfId="307" applyFont="1" applyBorder="1" applyAlignment="1">
      <alignment horizontal="center" vertical="center" wrapText="1"/>
      <protection/>
    </xf>
    <xf numFmtId="0" fontId="82" fillId="0" borderId="23" xfId="307" applyFont="1" applyBorder="1" applyAlignment="1">
      <alignment horizontal="center" vertical="center" textRotation="255" wrapText="1" readingOrder="1"/>
      <protection/>
    </xf>
    <xf numFmtId="0" fontId="82" fillId="0" borderId="23" xfId="316" applyFont="1" applyBorder="1" applyAlignment="1">
      <alignment horizontal="left" vertical="center" wrapText="1"/>
      <protection/>
    </xf>
    <xf numFmtId="0" fontId="82" fillId="0" borderId="20" xfId="316" applyFont="1" applyBorder="1" applyAlignment="1">
      <alignment horizontal="left" vertical="center" wrapText="1" readingOrder="1"/>
      <protection/>
    </xf>
    <xf numFmtId="0" fontId="82" fillId="0" borderId="22" xfId="316" applyFont="1" applyBorder="1" applyAlignment="1">
      <alignment horizontal="left" vertical="center" wrapText="1" readingOrder="1"/>
      <protection/>
    </xf>
    <xf numFmtId="0" fontId="82" fillId="0" borderId="21" xfId="316" applyFont="1" applyBorder="1" applyAlignment="1">
      <alignment horizontal="left" vertical="center" wrapText="1" readingOrder="1"/>
      <protection/>
    </xf>
    <xf numFmtId="0" fontId="82" fillId="0" borderId="23" xfId="59" applyFont="1" applyBorder="1" applyAlignment="1">
      <alignment horizontal="center" vertical="center" wrapText="1"/>
      <protection/>
    </xf>
    <xf numFmtId="0" fontId="82" fillId="0" borderId="20" xfId="59" applyFont="1" applyBorder="1" applyAlignment="1">
      <alignment horizontal="center" vertical="center" wrapText="1" readingOrder="1"/>
      <protection/>
    </xf>
    <xf numFmtId="0" fontId="82" fillId="0" borderId="22" xfId="59" applyFont="1" applyBorder="1" applyAlignment="1">
      <alignment horizontal="center" vertical="center" wrapText="1" readingOrder="1"/>
      <protection/>
    </xf>
    <xf numFmtId="0" fontId="82" fillId="0" borderId="21" xfId="59" applyFont="1" applyBorder="1" applyAlignment="1">
      <alignment horizontal="center" vertical="center" wrapText="1" readingOrder="1"/>
      <protection/>
    </xf>
    <xf numFmtId="0" fontId="82" fillId="0" borderId="23" xfId="59" applyFont="1" applyBorder="1" applyAlignment="1">
      <alignment horizontal="center" vertical="center" wrapText="1" readingOrder="1"/>
      <protection/>
    </xf>
    <xf numFmtId="0" fontId="82" fillId="0" borderId="23" xfId="316" applyFont="1" applyBorder="1" applyAlignment="1">
      <alignment horizontal="center" vertical="center" wrapText="1"/>
      <protection/>
    </xf>
    <xf numFmtId="0" fontId="8" fillId="0" borderId="23" xfId="59" applyFont="1" applyBorder="1" applyAlignment="1">
      <alignment horizontal="center" vertical="center" wrapText="1"/>
      <protection/>
    </xf>
    <xf numFmtId="0" fontId="8" fillId="0" borderId="20" xfId="59" applyFont="1" applyBorder="1" applyAlignment="1">
      <alignment horizontal="center" vertical="center" wrapText="1"/>
      <protection/>
    </xf>
    <xf numFmtId="0" fontId="8" fillId="0" borderId="22" xfId="59" applyFont="1" applyBorder="1" applyAlignment="1">
      <alignment horizontal="center" vertical="center" wrapText="1"/>
      <protection/>
    </xf>
    <xf numFmtId="0" fontId="8" fillId="0" borderId="21" xfId="59" applyFont="1" applyBorder="1" applyAlignment="1">
      <alignment horizontal="center" vertical="center" wrapText="1"/>
      <protection/>
    </xf>
    <xf numFmtId="0" fontId="8" fillId="0" borderId="20" xfId="59" applyFont="1" applyBorder="1" applyAlignment="1">
      <alignment horizontal="left" vertical="center" wrapText="1"/>
      <protection/>
    </xf>
    <xf numFmtId="0" fontId="8" fillId="0" borderId="22" xfId="59" applyFont="1" applyBorder="1" applyAlignment="1">
      <alignment horizontal="left" vertical="center" wrapText="1"/>
      <protection/>
    </xf>
    <xf numFmtId="0" fontId="8" fillId="0" borderId="21" xfId="59" applyFont="1" applyBorder="1" applyAlignment="1">
      <alignment horizontal="left" vertical="center" wrapText="1"/>
      <protection/>
    </xf>
    <xf numFmtId="0" fontId="80" fillId="0" borderId="23" xfId="59" applyFont="1" applyBorder="1" applyAlignment="1">
      <alignment horizontal="center" vertical="center" textRotation="255" wrapText="1" readingOrder="1"/>
      <protection/>
    </xf>
    <xf numFmtId="0" fontId="81" fillId="0" borderId="23" xfId="59" applyFont="1" applyBorder="1" applyAlignment="1">
      <alignment horizontal="center" vertical="center" textRotation="255" wrapText="1" readingOrder="1"/>
      <protection/>
    </xf>
    <xf numFmtId="0" fontId="16" fillId="0" borderId="20" xfId="59" applyFont="1" applyBorder="1" applyAlignment="1">
      <alignment horizontal="center" vertical="center" wrapText="1"/>
      <protection/>
    </xf>
    <xf numFmtId="0" fontId="16" fillId="0" borderId="22" xfId="59" applyFont="1" applyBorder="1" applyAlignment="1">
      <alignment horizontal="center" vertical="center" wrapText="1"/>
      <protection/>
    </xf>
    <xf numFmtId="0" fontId="16" fillId="0" borderId="21" xfId="59" applyFont="1" applyBorder="1" applyAlignment="1">
      <alignment horizontal="center" vertical="center" wrapText="1"/>
      <protection/>
    </xf>
    <xf numFmtId="0" fontId="81" fillId="0" borderId="23" xfId="59" applyFont="1" applyBorder="1" applyAlignment="1">
      <alignment horizontal="left" vertical="center" wrapText="1" readingOrder="1"/>
      <protection/>
    </xf>
    <xf numFmtId="9" fontId="81" fillId="0" borderId="23" xfId="59" applyNumberFormat="1" applyFont="1" applyBorder="1" applyAlignment="1">
      <alignment horizontal="left" vertical="center" wrapText="1" readingOrder="1"/>
      <protection/>
    </xf>
    <xf numFmtId="0" fontId="0" fillId="0" borderId="0" xfId="59" applyFont="1" applyAlignment="1">
      <alignment horizontal="left" vertical="center"/>
      <protection/>
    </xf>
    <xf numFmtId="0" fontId="18" fillId="0" borderId="23" xfId="343" applyFont="1" applyBorder="1" applyAlignment="1">
      <alignment horizontal="center" vertical="center" wrapText="1"/>
      <protection/>
    </xf>
    <xf numFmtId="0" fontId="17" fillId="0" borderId="21" xfId="343" applyFont="1" applyBorder="1" applyAlignment="1">
      <alignment vertical="center" wrapText="1"/>
      <protection/>
    </xf>
    <xf numFmtId="0" fontId="17" fillId="0" borderId="26" xfId="343" applyFont="1" applyBorder="1" applyAlignment="1">
      <alignment horizontal="left" vertical="center" wrapText="1"/>
      <protection/>
    </xf>
    <xf numFmtId="0" fontId="17" fillId="0" borderId="27" xfId="343" applyFont="1" applyBorder="1" applyAlignment="1">
      <alignment horizontal="left" vertical="center" wrapText="1"/>
      <protection/>
    </xf>
    <xf numFmtId="0" fontId="17" fillId="0" borderId="32" xfId="343" applyFont="1" applyBorder="1" applyAlignment="1">
      <alignment horizontal="left" vertical="center" wrapText="1"/>
      <protection/>
    </xf>
    <xf numFmtId="0" fontId="17" fillId="0" borderId="33" xfId="343" applyFont="1" applyBorder="1" applyAlignment="1">
      <alignment horizontal="left" vertical="center" wrapText="1"/>
      <protection/>
    </xf>
    <xf numFmtId="0" fontId="17" fillId="0" borderId="28" xfId="343" applyFont="1" applyBorder="1" applyAlignment="1">
      <alignment horizontal="left" vertical="center" wrapText="1"/>
      <protection/>
    </xf>
    <xf numFmtId="0" fontId="17" fillId="0" borderId="29" xfId="343" applyFont="1" applyBorder="1" applyAlignment="1">
      <alignment horizontal="left" vertical="center" wrapText="1"/>
      <protection/>
    </xf>
    <xf numFmtId="0" fontId="83" fillId="0" borderId="23" xfId="307" applyFont="1" applyBorder="1" applyAlignment="1">
      <alignment horizontal="left" vertical="center" wrapText="1"/>
      <protection/>
    </xf>
    <xf numFmtId="0" fontId="82" fillId="0" borderId="23" xfId="307" applyFont="1" applyBorder="1" applyAlignment="1">
      <alignment vertical="center" wrapText="1" readingOrder="1"/>
      <protection/>
    </xf>
    <xf numFmtId="9" fontId="82" fillId="0" borderId="23" xfId="307" applyNumberFormat="1" applyFont="1" applyBorder="1" applyAlignment="1">
      <alignment horizontal="left" vertical="center" wrapText="1" readingOrder="1"/>
      <protection/>
    </xf>
    <xf numFmtId="0" fontId="82" fillId="0" borderId="23" xfId="307" applyFont="1" applyBorder="1" applyAlignment="1">
      <alignment horizontal="left" vertical="center" wrapText="1" readingOrder="1"/>
      <protection/>
    </xf>
    <xf numFmtId="0" fontId="82" fillId="0" borderId="20" xfId="307" applyFont="1" applyBorder="1" applyAlignment="1">
      <alignment horizontal="left" vertical="center" wrapText="1" readingOrder="1"/>
      <protection/>
    </xf>
    <xf numFmtId="0" fontId="82" fillId="0" borderId="22" xfId="307" applyFont="1" applyBorder="1" applyAlignment="1">
      <alignment horizontal="left" vertical="center" wrapText="1" readingOrder="1"/>
      <protection/>
    </xf>
    <xf numFmtId="0" fontId="82" fillId="0" borderId="21" xfId="307" applyFont="1" applyBorder="1" applyAlignment="1">
      <alignment horizontal="left" vertical="center" wrapText="1" readingOrder="1"/>
      <protection/>
    </xf>
    <xf numFmtId="0" fontId="17" fillId="0" borderId="20" xfId="307" applyFont="1" applyBorder="1" applyAlignment="1">
      <alignment/>
      <protection/>
    </xf>
    <xf numFmtId="0" fontId="17" fillId="0" borderId="22" xfId="307" applyFont="1" applyBorder="1" applyAlignment="1">
      <alignment/>
      <protection/>
    </xf>
    <xf numFmtId="0" fontId="17" fillId="0" borderId="21" xfId="307" applyFont="1" applyBorder="1" applyAlignment="1">
      <alignment/>
      <protection/>
    </xf>
    <xf numFmtId="0" fontId="82" fillId="0" borderId="23" xfId="316" applyFont="1" applyBorder="1" applyAlignment="1">
      <alignment horizontal="center" vertical="center" wrapText="1" readingOrder="1"/>
      <protection/>
    </xf>
    <xf numFmtId="0" fontId="79" fillId="0" borderId="23" xfId="59" applyFont="1" applyBorder="1" applyAlignment="1">
      <alignment horizontal="left" vertical="center" wrapText="1"/>
      <protection/>
    </xf>
    <xf numFmtId="0" fontId="81" fillId="0" borderId="23" xfId="59" applyFont="1" applyBorder="1" applyAlignment="1">
      <alignment vertical="center" wrapText="1" readingOrder="1"/>
      <protection/>
    </xf>
    <xf numFmtId="0" fontId="8" fillId="0" borderId="20" xfId="59" applyFont="1" applyBorder="1" applyAlignment="1">
      <alignment/>
      <protection/>
    </xf>
    <xf numFmtId="0" fontId="8" fillId="0" borderId="22" xfId="59" applyFont="1" applyBorder="1" applyAlignment="1">
      <alignment/>
      <protection/>
    </xf>
    <xf numFmtId="0" fontId="8" fillId="0" borderId="21" xfId="59" applyFont="1" applyBorder="1" applyAlignment="1">
      <alignment/>
      <protection/>
    </xf>
    <xf numFmtId="0" fontId="84" fillId="0" borderId="0" xfId="307" applyFont="1" applyAlignment="1">
      <alignment horizontal="center" vertical="center" wrapText="1"/>
      <protection/>
    </xf>
    <xf numFmtId="0" fontId="78" fillId="0" borderId="23" xfId="307" applyFont="1" applyBorder="1" applyAlignment="1">
      <alignment horizontal="center" vertical="center" wrapText="1"/>
      <protection/>
    </xf>
    <xf numFmtId="0" fontId="78" fillId="0" borderId="23" xfId="307" applyFont="1" applyBorder="1" applyAlignment="1">
      <alignment vertical="center"/>
      <protection/>
    </xf>
    <xf numFmtId="0" fontId="78" fillId="0" borderId="20" xfId="307" applyFont="1" applyFill="1" applyBorder="1" applyAlignment="1">
      <alignment horizontal="center" vertical="center" wrapText="1"/>
      <protection/>
    </xf>
    <xf numFmtId="0" fontId="78" fillId="0" borderId="21" xfId="307" applyFont="1" applyFill="1" applyBorder="1" applyAlignment="1">
      <alignment horizontal="center" vertical="center" wrapText="1"/>
      <protection/>
    </xf>
    <xf numFmtId="0" fontId="85" fillId="0" borderId="23" xfId="307" applyFont="1" applyBorder="1" applyAlignment="1">
      <alignment vertical="center"/>
      <protection/>
    </xf>
    <xf numFmtId="0" fontId="78" fillId="0" borderId="23" xfId="307" applyFont="1" applyBorder="1" applyAlignment="1">
      <alignment vertical="center" wrapText="1"/>
      <protection/>
    </xf>
    <xf numFmtId="0" fontId="78" fillId="0" borderId="23" xfId="262" applyFont="1" applyBorder="1" applyAlignment="1">
      <alignment horizontal="center" vertical="center" wrapText="1"/>
      <protection/>
    </xf>
    <xf numFmtId="0" fontId="78" fillId="0" borderId="23" xfId="262" applyFont="1" applyBorder="1" applyAlignment="1">
      <alignment vertical="center" wrapText="1"/>
      <protection/>
    </xf>
    <xf numFmtId="0" fontId="78" fillId="0" borderId="24" xfId="262" applyFont="1" applyBorder="1" applyAlignment="1">
      <alignment horizontal="center" vertical="center" wrapText="1"/>
      <protection/>
    </xf>
    <xf numFmtId="0" fontId="78" fillId="0" borderId="25" xfId="262" applyFont="1" applyBorder="1" applyAlignment="1">
      <alignment horizontal="center" vertical="center" wrapText="1"/>
      <protection/>
    </xf>
    <xf numFmtId="0" fontId="10" fillId="0" borderId="23" xfId="310" applyFont="1" applyBorder="1" applyAlignment="1">
      <alignment vertical="center" wrapText="1"/>
      <protection/>
    </xf>
    <xf numFmtId="0" fontId="10" fillId="0" borderId="23" xfId="310" applyFont="1" applyFill="1" applyBorder="1" applyAlignment="1">
      <alignment horizontal="left" vertical="center" wrapText="1"/>
      <protection/>
    </xf>
    <xf numFmtId="0" fontId="9" fillId="0" borderId="23" xfId="310" applyFont="1" applyBorder="1" applyAlignment="1">
      <alignment vertical="center" wrapText="1"/>
      <protection/>
    </xf>
    <xf numFmtId="0" fontId="9" fillId="0" borderId="23" xfId="310" applyFont="1" applyBorder="1" applyAlignment="1">
      <alignment horizontal="left" vertical="center"/>
      <protection/>
    </xf>
    <xf numFmtId="0" fontId="9" fillId="0" borderId="23" xfId="310" applyFont="1" applyBorder="1" applyAlignment="1">
      <alignment horizontal="left" vertical="center" wrapText="1"/>
      <protection/>
    </xf>
    <xf numFmtId="0" fontId="9" fillId="0" borderId="23" xfId="310" applyFont="1" applyFill="1" applyBorder="1" applyAlignment="1">
      <alignment vertical="center" wrapText="1"/>
      <protection/>
    </xf>
    <xf numFmtId="0" fontId="78" fillId="0" borderId="23" xfId="262" applyFont="1" applyBorder="1" applyAlignment="1">
      <alignment horizontal="left" vertical="center" wrapText="1"/>
      <protection/>
    </xf>
    <xf numFmtId="0" fontId="10" fillId="0" borderId="23" xfId="310" applyFont="1" applyBorder="1" applyAlignment="1">
      <alignment horizontal="center" vertical="center" wrapText="1"/>
      <protection/>
    </xf>
    <xf numFmtId="0" fontId="10" fillId="0" borderId="23" xfId="310" applyFont="1" applyBorder="1" applyAlignment="1">
      <alignment vertical="center" wrapText="1" readingOrder="1"/>
      <protection/>
    </xf>
    <xf numFmtId="0" fontId="10" fillId="0" borderId="23" xfId="310" applyFont="1" applyBorder="1" applyAlignment="1">
      <alignment horizontal="center" vertical="center" wrapText="1" readingOrder="1"/>
      <protection/>
    </xf>
    <xf numFmtId="0" fontId="78" fillId="0" borderId="23" xfId="262" applyFont="1" applyBorder="1" applyAlignment="1">
      <alignment horizontal="center" vertical="center"/>
      <protection/>
    </xf>
    <xf numFmtId="0" fontId="10" fillId="0" borderId="20" xfId="310" applyFont="1" applyBorder="1" applyAlignment="1">
      <alignment vertical="center" wrapText="1" readingOrder="1"/>
      <protection/>
    </xf>
    <xf numFmtId="0" fontId="10" fillId="0" borderId="22" xfId="310" applyFont="1" applyBorder="1" applyAlignment="1">
      <alignment vertical="center" wrapText="1" readingOrder="1"/>
      <protection/>
    </xf>
    <xf numFmtId="0" fontId="10" fillId="0" borderId="21" xfId="310" applyFont="1" applyBorder="1" applyAlignment="1">
      <alignment vertical="center" wrapText="1" readingOrder="1"/>
      <protection/>
    </xf>
    <xf numFmtId="0" fontId="78" fillId="0" borderId="24" xfId="262" applyFont="1" applyBorder="1" applyAlignment="1">
      <alignment vertical="center" wrapText="1"/>
      <protection/>
    </xf>
    <xf numFmtId="0" fontId="78" fillId="0" borderId="23" xfId="262" applyFont="1" applyBorder="1" applyAlignment="1">
      <alignment horizontal="left" vertical="center"/>
      <protection/>
    </xf>
    <xf numFmtId="0" fontId="78" fillId="0" borderId="30" xfId="262" applyFont="1" applyBorder="1" applyAlignment="1">
      <alignment horizontal="center" vertical="center" wrapText="1"/>
      <protection/>
    </xf>
    <xf numFmtId="0" fontId="78" fillId="0" borderId="30" xfId="262" applyFont="1" applyBorder="1" applyAlignment="1">
      <alignment vertical="center" wrapText="1"/>
      <protection/>
    </xf>
    <xf numFmtId="0" fontId="78" fillId="0" borderId="23" xfId="262" applyFont="1" applyBorder="1" applyAlignment="1">
      <alignment vertical="center"/>
      <protection/>
    </xf>
    <xf numFmtId="0" fontId="78" fillId="0" borderId="31" xfId="262" applyFont="1" applyBorder="1" applyAlignment="1">
      <alignment horizontal="left" vertical="center"/>
      <protection/>
    </xf>
    <xf numFmtId="0" fontId="75" fillId="0" borderId="0" xfId="0" applyFont="1" applyAlignment="1">
      <alignment vertical="center"/>
    </xf>
    <xf numFmtId="0" fontId="77" fillId="0" borderId="0" xfId="0" applyFont="1" applyAlignment="1">
      <alignment vertical="center"/>
    </xf>
    <xf numFmtId="0" fontId="86" fillId="0" borderId="0" xfId="0" applyFont="1" applyAlignment="1">
      <alignment horizontal="center" vertical="center"/>
    </xf>
    <xf numFmtId="0" fontId="78" fillId="0" borderId="0" xfId="0" applyFont="1" applyBorder="1" applyAlignment="1">
      <alignment vertical="center"/>
    </xf>
    <xf numFmtId="0" fontId="85" fillId="0" borderId="0" xfId="0" applyFont="1" applyBorder="1" applyAlignment="1">
      <alignment vertical="center"/>
    </xf>
    <xf numFmtId="0" fontId="78" fillId="0" borderId="23" xfId="0" applyFont="1" applyBorder="1" applyAlignment="1">
      <alignment vertical="center"/>
    </xf>
    <xf numFmtId="0" fontId="75" fillId="0" borderId="23" xfId="0" applyFont="1" applyBorder="1" applyAlignment="1">
      <alignment vertical="center"/>
    </xf>
    <xf numFmtId="0" fontId="0" fillId="0" borderId="23" xfId="0" applyBorder="1" applyAlignment="1">
      <alignment vertical="center"/>
    </xf>
    <xf numFmtId="0" fontId="77" fillId="0" borderId="23" xfId="0" applyFont="1" applyBorder="1" applyAlignment="1">
      <alignment vertical="center"/>
    </xf>
    <xf numFmtId="0" fontId="78" fillId="0" borderId="0" xfId="0" applyFont="1" applyAlignment="1">
      <alignment vertical="center"/>
    </xf>
    <xf numFmtId="0" fontId="85" fillId="0" borderId="0" xfId="0" applyFont="1" applyAlignment="1">
      <alignment vertical="center"/>
    </xf>
    <xf numFmtId="0" fontId="78" fillId="0" borderId="23" xfId="0" applyFont="1" applyBorder="1" applyAlignment="1">
      <alignment horizontal="center" vertical="center"/>
    </xf>
    <xf numFmtId="0" fontId="78" fillId="0" borderId="20" xfId="0" applyFont="1" applyBorder="1" applyAlignment="1">
      <alignment horizontal="center" vertical="center"/>
    </xf>
    <xf numFmtId="0" fontId="78" fillId="0" borderId="22" xfId="0" applyFont="1" applyBorder="1" applyAlignment="1">
      <alignment horizontal="center" vertical="center"/>
    </xf>
    <xf numFmtId="0" fontId="78" fillId="0" borderId="21" xfId="0" applyFont="1" applyBorder="1" applyAlignment="1">
      <alignment horizontal="center" vertical="center"/>
    </xf>
    <xf numFmtId="0" fontId="78" fillId="0" borderId="24" xfId="0" applyFont="1" applyBorder="1" applyAlignment="1">
      <alignment horizontal="center" vertical="center"/>
    </xf>
    <xf numFmtId="0" fontId="78" fillId="0" borderId="30" xfId="0" applyFont="1" applyBorder="1" applyAlignment="1">
      <alignment horizontal="center" vertical="center"/>
    </xf>
    <xf numFmtId="0" fontId="86" fillId="0" borderId="0" xfId="0" applyFont="1" applyBorder="1" applyAlignment="1">
      <alignment horizontal="center" vertical="center"/>
    </xf>
    <xf numFmtId="0" fontId="77" fillId="0" borderId="0" xfId="0" applyFont="1" applyBorder="1" applyAlignment="1">
      <alignment vertical="center"/>
    </xf>
    <xf numFmtId="0" fontId="78" fillId="0" borderId="23" xfId="0" applyFont="1" applyBorder="1" applyAlignment="1">
      <alignment horizontal="center" vertical="center" wrapText="1"/>
    </xf>
    <xf numFmtId="0" fontId="78" fillId="0" borderId="24" xfId="0" applyFont="1" applyBorder="1" applyAlignment="1">
      <alignment horizontal="center" vertical="center" wrapText="1"/>
    </xf>
    <xf numFmtId="0" fontId="78" fillId="0" borderId="20" xfId="0" applyFont="1" applyBorder="1" applyAlignment="1">
      <alignment horizontal="center" vertical="center" wrapText="1"/>
    </xf>
    <xf numFmtId="0" fontId="78" fillId="0" borderId="22" xfId="0" applyFont="1" applyBorder="1" applyAlignment="1">
      <alignment horizontal="center" vertical="center" wrapText="1"/>
    </xf>
    <xf numFmtId="0" fontId="78" fillId="0" borderId="21" xfId="0" applyFont="1" applyBorder="1" applyAlignment="1">
      <alignment horizontal="center" vertical="center" wrapText="1"/>
    </xf>
    <xf numFmtId="0" fontId="78" fillId="0" borderId="30" xfId="0" applyFont="1" applyBorder="1" applyAlignment="1">
      <alignment horizontal="center" vertical="center" wrapText="1"/>
    </xf>
    <xf numFmtId="0" fontId="78" fillId="0" borderId="23" xfId="0" applyFont="1" applyBorder="1" applyAlignment="1">
      <alignment vertical="center" wrapText="1"/>
    </xf>
    <xf numFmtId="0" fontId="78" fillId="0" borderId="23" xfId="158" applyFont="1" applyBorder="1">
      <alignment vertical="center"/>
      <protection/>
    </xf>
    <xf numFmtId="0" fontId="75" fillId="0" borderId="0" xfId="0" applyFont="1" applyAlignment="1">
      <alignment horizontal="left" vertical="center"/>
    </xf>
    <xf numFmtId="0" fontId="0" fillId="0" borderId="0" xfId="0" applyBorder="1" applyAlignment="1">
      <alignment vertical="center"/>
    </xf>
    <xf numFmtId="0" fontId="0" fillId="0" borderId="0" xfId="0" applyFont="1" applyAlignment="1">
      <alignment vertical="center"/>
    </xf>
    <xf numFmtId="0" fontId="87" fillId="0" borderId="0" xfId="0" applyFont="1" applyAlignment="1">
      <alignment horizontal="center" vertical="center"/>
    </xf>
    <xf numFmtId="0" fontId="78" fillId="0" borderId="25" xfId="0" applyFont="1" applyBorder="1" applyAlignment="1">
      <alignment horizontal="center" vertical="center"/>
    </xf>
    <xf numFmtId="0" fontId="88" fillId="55" borderId="0" xfId="0" applyFont="1" applyFill="1" applyAlignment="1">
      <alignment horizontal="center" vertical="center"/>
    </xf>
    <xf numFmtId="0" fontId="0" fillId="55" borderId="0" xfId="0" applyFont="1" applyFill="1" applyAlignment="1">
      <alignment vertical="center"/>
    </xf>
    <xf numFmtId="0" fontId="0" fillId="55" borderId="0" xfId="0" applyFill="1" applyAlignment="1">
      <alignment vertical="center"/>
    </xf>
    <xf numFmtId="0" fontId="78" fillId="55" borderId="23" xfId="0" applyFont="1" applyFill="1" applyBorder="1" applyAlignment="1">
      <alignment horizontal="center" vertical="center" wrapText="1"/>
    </xf>
    <xf numFmtId="0" fontId="78" fillId="55" borderId="24" xfId="0" applyFont="1" applyFill="1" applyBorder="1" applyAlignment="1">
      <alignment horizontal="center" vertical="center" wrapText="1"/>
    </xf>
    <xf numFmtId="0" fontId="78" fillId="55" borderId="20" xfId="0" applyFont="1" applyFill="1" applyBorder="1" applyAlignment="1">
      <alignment horizontal="center" vertical="center" wrapText="1"/>
    </xf>
    <xf numFmtId="0" fontId="78" fillId="55" borderId="22" xfId="0" applyFont="1" applyFill="1" applyBorder="1" applyAlignment="1">
      <alignment horizontal="center" vertical="center" wrapText="1"/>
    </xf>
    <xf numFmtId="0" fontId="78" fillId="55" borderId="24" xfId="0" applyFont="1" applyFill="1" applyBorder="1" applyAlignment="1">
      <alignment vertical="center" wrapText="1"/>
    </xf>
    <xf numFmtId="0" fontId="78" fillId="55" borderId="25" xfId="0" applyFont="1" applyFill="1" applyBorder="1" applyAlignment="1">
      <alignment horizontal="center" vertical="center" wrapText="1"/>
    </xf>
    <xf numFmtId="0" fontId="0" fillId="55" borderId="23" xfId="158" applyFill="1" applyBorder="1">
      <alignment vertical="center"/>
      <protection/>
    </xf>
    <xf numFmtId="0" fontId="78" fillId="55" borderId="21" xfId="0" applyFont="1" applyFill="1" applyBorder="1" applyAlignment="1">
      <alignment horizontal="center" vertical="center" wrapText="1"/>
    </xf>
    <xf numFmtId="0" fontId="77" fillId="55" borderId="0" xfId="0" applyFont="1" applyFill="1" applyAlignment="1">
      <alignment vertical="center"/>
    </xf>
    <xf numFmtId="0" fontId="88" fillId="0" borderId="0" xfId="0" applyFont="1" applyAlignment="1">
      <alignment horizontal="center" vertical="center"/>
    </xf>
    <xf numFmtId="0" fontId="0" fillId="0" borderId="23" xfId="0" applyBorder="1" applyAlignment="1">
      <alignment vertical="center" shrinkToFit="1"/>
    </xf>
    <xf numFmtId="0" fontId="0" fillId="0" borderId="0" xfId="0" applyAlignment="1">
      <alignment vertical="center" shrinkToFit="1"/>
    </xf>
    <xf numFmtId="0" fontId="77" fillId="0" borderId="23" xfId="0" applyFont="1" applyBorder="1" applyAlignment="1">
      <alignment vertical="center" shrinkToFit="1"/>
    </xf>
    <xf numFmtId="0" fontId="75" fillId="0" borderId="0" xfId="0" applyFont="1" applyAlignment="1">
      <alignment horizontal="center" vertical="center"/>
    </xf>
    <xf numFmtId="0" fontId="78" fillId="0" borderId="24" xfId="0" applyFont="1" applyBorder="1" applyAlignment="1">
      <alignment vertical="center" wrapText="1"/>
    </xf>
    <xf numFmtId="0" fontId="78" fillId="0" borderId="24" xfId="0" applyFont="1" applyBorder="1" applyAlignment="1">
      <alignment vertical="center" shrinkToFit="1"/>
    </xf>
    <xf numFmtId="0" fontId="78" fillId="0" borderId="25" xfId="0" applyFont="1" applyBorder="1" applyAlignment="1">
      <alignment horizontal="center" vertical="center" wrapText="1"/>
    </xf>
    <xf numFmtId="0" fontId="78" fillId="0" borderId="23" xfId="158" applyFont="1" applyBorder="1" applyAlignment="1">
      <alignment vertical="center" shrinkToFit="1"/>
      <protection/>
    </xf>
    <xf numFmtId="0" fontId="0" fillId="0" borderId="0" xfId="309">
      <alignment vertical="center"/>
      <protection/>
    </xf>
    <xf numFmtId="0" fontId="0" fillId="0" borderId="0" xfId="0" applyBorder="1" applyAlignment="1">
      <alignment vertical="center" shrinkToFit="1"/>
    </xf>
    <xf numFmtId="0" fontId="77" fillId="0" borderId="0" xfId="0" applyFont="1" applyBorder="1" applyAlignment="1">
      <alignment vertical="center" shrinkToFit="1"/>
    </xf>
    <xf numFmtId="0" fontId="78" fillId="0" borderId="20" xfId="0" applyFont="1" applyBorder="1" applyAlignment="1">
      <alignment horizontal="center" vertical="center" shrinkToFit="1"/>
    </xf>
    <xf numFmtId="0" fontId="78" fillId="0" borderId="21" xfId="0" applyFont="1" applyBorder="1" applyAlignment="1">
      <alignment horizontal="center" vertical="center" shrinkToFit="1"/>
    </xf>
    <xf numFmtId="0" fontId="78" fillId="0" borderId="23" xfId="0" applyFont="1" applyBorder="1" applyAlignment="1">
      <alignment vertical="center" shrinkToFit="1"/>
    </xf>
    <xf numFmtId="0" fontId="78" fillId="0" borderId="23" xfId="0" applyFont="1" applyBorder="1" applyAlignment="1">
      <alignment horizontal="center" vertical="center" shrinkToFit="1"/>
    </xf>
    <xf numFmtId="0" fontId="78" fillId="0" borderId="0" xfId="0" applyFont="1" applyAlignment="1">
      <alignment vertical="center" shrinkToFit="1"/>
    </xf>
    <xf numFmtId="0" fontId="75" fillId="0" borderId="0" xfId="0" applyFont="1" applyAlignment="1">
      <alignment vertical="center" shrinkToFit="1"/>
    </xf>
    <xf numFmtId="0" fontId="77" fillId="0" borderId="0" xfId="0" applyFont="1" applyAlignment="1">
      <alignment vertical="center" shrinkToFit="1"/>
    </xf>
    <xf numFmtId="0" fontId="89" fillId="0" borderId="0" xfId="0" applyFont="1" applyAlignment="1">
      <alignment horizontal="center" vertical="center"/>
    </xf>
    <xf numFmtId="0" fontId="90" fillId="0" borderId="0" xfId="307" applyFont="1">
      <alignment vertical="center"/>
      <protection/>
    </xf>
    <xf numFmtId="0" fontId="89" fillId="0" borderId="0" xfId="307" applyFont="1" applyAlignment="1">
      <alignment horizontal="center" vertical="center"/>
      <protection/>
    </xf>
    <xf numFmtId="0" fontId="91" fillId="0" borderId="0" xfId="307" applyFont="1" applyAlignment="1">
      <alignment horizontal="center" vertical="center"/>
      <protection/>
    </xf>
  </cellXfs>
  <cellStyles count="382">
    <cellStyle name="Normal" xfId="0"/>
    <cellStyle name="Currency [0]" xfId="15"/>
    <cellStyle name="20% - 强调文字颜色 1 2" xfId="16"/>
    <cellStyle name="输出 3" xfId="17"/>
    <cellStyle name="20% - 强调文字颜色 3" xfId="18"/>
    <cellStyle name="输入" xfId="19"/>
    <cellStyle name="常规 2 2 4" xfId="20"/>
    <cellStyle name="Currency" xfId="21"/>
    <cellStyle name="好_18年下达结转结余指标 5" xfId="22"/>
    <cellStyle name="Comma [0]" xfId="23"/>
    <cellStyle name="计算 2" xfId="24"/>
    <cellStyle name="40% - 强调文字颜色 3" xfId="25"/>
    <cellStyle name="链接单元格 2 5" xfId="26"/>
    <cellStyle name="差" xfId="27"/>
    <cellStyle name="常规 7 3" xfId="28"/>
    <cellStyle name="Comma" xfId="29"/>
    <cellStyle name="60% - 强调文字颜色 3" xfId="30"/>
    <cellStyle name="Hyperlink" xfId="31"/>
    <cellStyle name="Percent" xfId="32"/>
    <cellStyle name="20% - 强调文字颜色 2 2 2" xfId="33"/>
    <cellStyle name="Followed Hyperlink" xfId="34"/>
    <cellStyle name="常规 6" xfId="35"/>
    <cellStyle name="60% - 强调文字颜色 2 3" xfId="36"/>
    <cellStyle name="注释" xfId="37"/>
    <cellStyle name="60% - 强调文字颜色 2" xfId="38"/>
    <cellStyle name="解释性文本 2 2" xfId="39"/>
    <cellStyle name="标题 4" xfId="40"/>
    <cellStyle name="常规 6 5" xfId="41"/>
    <cellStyle name="警告文本" xfId="42"/>
    <cellStyle name="强调文字颜色 1 2 3" xfId="43"/>
    <cellStyle name="常规 5 2" xfId="44"/>
    <cellStyle name="60% - 强调文字颜色 2 2 2" xfId="45"/>
    <cellStyle name="标题" xfId="46"/>
    <cellStyle name="解释性文本" xfId="47"/>
    <cellStyle name="标题 1" xfId="48"/>
    <cellStyle name="标题 2" xfId="49"/>
    <cellStyle name="60% - 强调文字颜色 1" xfId="50"/>
    <cellStyle name="标题 3" xfId="51"/>
    <cellStyle name="60% - 强调文字颜色 4" xfId="52"/>
    <cellStyle name="输出" xfId="53"/>
    <cellStyle name="计算" xfId="54"/>
    <cellStyle name="20% - 强调文字颜色 2 2 4" xfId="55"/>
    <cellStyle name="40% - 强调文字颜色 4 2" xfId="56"/>
    <cellStyle name="检查单元格" xfId="57"/>
    <cellStyle name="20% - 强调文字颜色 6" xfId="58"/>
    <cellStyle name="常规 2 2 2 5" xfId="59"/>
    <cellStyle name="强调文字颜色 2" xfId="60"/>
    <cellStyle name="注释 2 3" xfId="61"/>
    <cellStyle name="链接单元格" xfId="62"/>
    <cellStyle name="输出 2 3" xfId="63"/>
    <cellStyle name="20% - 强调文字颜色 2 3" xfId="64"/>
    <cellStyle name="适中 2 5" xfId="65"/>
    <cellStyle name="强调文字颜色 3 2 4" xfId="66"/>
    <cellStyle name="60% - 强调文字颜色 4 2 3" xfId="67"/>
    <cellStyle name="汇总" xfId="68"/>
    <cellStyle name="好" xfId="69"/>
    <cellStyle name="40% - 强调文字颜色 2 2" xfId="70"/>
    <cellStyle name="20% - 强调文字颜色 1 2 3" xfId="71"/>
    <cellStyle name="20% - 强调文字颜色 3 3" xfId="72"/>
    <cellStyle name="适中" xfId="73"/>
    <cellStyle name="20% - 强调文字颜色 5" xfId="74"/>
    <cellStyle name="常规 2 2 2 4" xfId="75"/>
    <cellStyle name="强调文字颜色 1" xfId="76"/>
    <cellStyle name="链接单元格 3" xfId="77"/>
    <cellStyle name="20% - 强调文字颜色 1" xfId="78"/>
    <cellStyle name="标题 5 4" xfId="79"/>
    <cellStyle name="40% - 强调文字颜色 1" xfId="80"/>
    <cellStyle name="输出 2" xfId="81"/>
    <cellStyle name="20% - 强调文字颜色 2" xfId="82"/>
    <cellStyle name="标题 5 5" xfId="83"/>
    <cellStyle name="40% - 强调文字颜色 2" xfId="84"/>
    <cellStyle name="强调文字颜色 3" xfId="85"/>
    <cellStyle name="强调文字颜色 4" xfId="86"/>
    <cellStyle name="20% - 强调文字颜色 1 3" xfId="87"/>
    <cellStyle name="20% - 强调文字颜色 4" xfId="88"/>
    <cellStyle name="计算 3" xfId="89"/>
    <cellStyle name="40% - 强调文字颜色 4" xfId="90"/>
    <cellStyle name="强调文字颜色 5" xfId="91"/>
    <cellStyle name="40% - 强调文字颜色 5" xfId="92"/>
    <cellStyle name="60% - 强调文字颜色 5" xfId="93"/>
    <cellStyle name="强调文字颜色 6" xfId="94"/>
    <cellStyle name="适中 2" xfId="95"/>
    <cellStyle name="40% - 强调文字颜色 6" xfId="96"/>
    <cellStyle name="60% - 强调文字颜色 6" xfId="97"/>
    <cellStyle name="20% - 强调文字颜色 3 2" xfId="98"/>
    <cellStyle name="20% - 强调文字颜色 1 2 2" xfId="99"/>
    <cellStyle name="40% - 强调文字颜色 2 3" xfId="100"/>
    <cellStyle name="20% - 强调文字颜色 1 2 4" xfId="101"/>
    <cellStyle name="20% - 强调文字颜色 1 2 5" xfId="102"/>
    <cellStyle name="20% - 强调文字颜色 1 2 6" xfId="103"/>
    <cellStyle name="输出 2 2" xfId="104"/>
    <cellStyle name="20% - 强调文字颜色 2 2" xfId="105"/>
    <cellStyle name="20% - 强调文字颜色 2 2 3" xfId="106"/>
    <cellStyle name="20% - 强调文字颜色 2 2 5" xfId="107"/>
    <cellStyle name="20% - 强调文字颜色 2 2 6" xfId="108"/>
    <cellStyle name="20% - 强调文字颜色 3 2 2" xfId="109"/>
    <cellStyle name="20% - 强调文字颜色 3 2 3" xfId="110"/>
    <cellStyle name="20% - 强调文字颜色 3 2 4" xfId="111"/>
    <cellStyle name="20% - 强调文字颜色 3 2 5" xfId="112"/>
    <cellStyle name="20% - 强调文字颜色 3 2 6" xfId="113"/>
    <cellStyle name="常规 3" xfId="114"/>
    <cellStyle name="20% - 强调文字颜色 4 2" xfId="115"/>
    <cellStyle name="常规 3 2" xfId="116"/>
    <cellStyle name="20% - 强调文字颜色 4 2 2" xfId="117"/>
    <cellStyle name="常规 3 3" xfId="118"/>
    <cellStyle name="20% - 强调文字颜色 4 2 3" xfId="119"/>
    <cellStyle name="常规 3 4" xfId="120"/>
    <cellStyle name="20% - 强调文字颜色 4 2 4" xfId="121"/>
    <cellStyle name="强调文字颜色 5 2" xfId="122"/>
    <cellStyle name="常规 3 5" xfId="123"/>
    <cellStyle name="20% - 强调文字颜色 4 2 5" xfId="124"/>
    <cellStyle name="强调文字颜色 5 3" xfId="125"/>
    <cellStyle name="20% - 强调文字颜色 4 2 6" xfId="126"/>
    <cellStyle name="常规 4" xfId="127"/>
    <cellStyle name="20% - 强调文字颜色 4 3" xfId="128"/>
    <cellStyle name="20% - 强调文字颜色 5 2" xfId="129"/>
    <cellStyle name="20% - 强调文字颜色 5 2 2" xfId="130"/>
    <cellStyle name="差_16年下达转结余 2" xfId="131"/>
    <cellStyle name="20% - 强调文字颜色 5 2 3" xfId="132"/>
    <cellStyle name="好_16年下达转结余" xfId="133"/>
    <cellStyle name="差_16年下达转结余 3" xfId="134"/>
    <cellStyle name="20% - 强调文字颜色 5 2 4" xfId="135"/>
    <cellStyle name="差_16年下达转结余 4" xfId="136"/>
    <cellStyle name="20% - 强调文字颜色 5 2 5" xfId="137"/>
    <cellStyle name="差_16年下达转结余 5" xfId="138"/>
    <cellStyle name="20% - 强调文字颜色 5 2 6" xfId="139"/>
    <cellStyle name="20% - 强调文字颜色 5 3" xfId="140"/>
    <cellStyle name="强调文字颜色 5 2 5" xfId="141"/>
    <cellStyle name="60% - 强调文字颜色 6 2 4" xfId="142"/>
    <cellStyle name="20% - 强调文字颜色 6 2" xfId="143"/>
    <cellStyle name="20% - 强调文字颜色 6 2 2" xfId="144"/>
    <cellStyle name="20% - 强调文字颜色 6 2 3" xfId="145"/>
    <cellStyle name="20% - 强调文字颜色 6 2 4" xfId="146"/>
    <cellStyle name="好_16年下达转结余 2" xfId="147"/>
    <cellStyle name="20% - 强调文字颜色 6 2 5" xfId="148"/>
    <cellStyle name="好_16年下达转结余 3" xfId="149"/>
    <cellStyle name="20% - 强调文字颜色 6 2 6" xfId="150"/>
    <cellStyle name="60% - 强调文字颜色 6 2 5" xfId="151"/>
    <cellStyle name="20% - 强调文字颜色 6 3" xfId="152"/>
    <cellStyle name="40% - 强调文字颜色 1 2" xfId="153"/>
    <cellStyle name="40% - 强调文字颜色 1 2 2" xfId="154"/>
    <cellStyle name="40% - 强调文字颜色 1 2 3" xfId="155"/>
    <cellStyle name="40% - 强调文字颜色 1 2 4" xfId="156"/>
    <cellStyle name="40% - 强调文字颜色 1 2 5" xfId="157"/>
    <cellStyle name="常规 2 2 2 2" xfId="158"/>
    <cellStyle name="40% - 强调文字颜色 1 2 6" xfId="159"/>
    <cellStyle name="好_18年下达结转结余指标" xfId="160"/>
    <cellStyle name="40% - 强调文字颜色 1 3" xfId="161"/>
    <cellStyle name="40% - 强调文字颜色 2 2 2" xfId="162"/>
    <cellStyle name="40% - 强调文字颜色 2 2 3" xfId="163"/>
    <cellStyle name="40% - 强调文字颜色 2 2 4" xfId="164"/>
    <cellStyle name="40% - 强调文字颜色 2 2 5" xfId="165"/>
    <cellStyle name="40% - 强调文字颜色 2 2 6" xfId="166"/>
    <cellStyle name="计算 2 2" xfId="167"/>
    <cellStyle name="40% - 强调文字颜色 3 2" xfId="168"/>
    <cellStyle name="40% - 强调文字颜色 3 2 2" xfId="169"/>
    <cellStyle name="40% - 强调文字颜色 3 2 3" xfId="170"/>
    <cellStyle name="40% - 强调文字颜色 3 2 4" xfId="171"/>
    <cellStyle name="40% - 强调文字颜色 3 2 5" xfId="172"/>
    <cellStyle name="40% - 强调文字颜色 3 2 6" xfId="173"/>
    <cellStyle name="计算 2 3" xfId="174"/>
    <cellStyle name="40% - 强调文字颜色 3 3" xfId="175"/>
    <cellStyle name="检查单元格 2" xfId="176"/>
    <cellStyle name="汇总 2 3" xfId="177"/>
    <cellStyle name="40% - 强调文字颜色 4 2 2" xfId="178"/>
    <cellStyle name="检查单元格 3" xfId="179"/>
    <cellStyle name="汇总 2 4" xfId="180"/>
    <cellStyle name="40% - 强调文字颜色 4 2 3" xfId="181"/>
    <cellStyle name="汇总 2 5" xfId="182"/>
    <cellStyle name="40% - 强调文字颜色 4 2 4" xfId="183"/>
    <cellStyle name="40% - 强调文字颜色 4 2 5" xfId="184"/>
    <cellStyle name="40% - 强调文字颜色 4 2 6" xfId="185"/>
    <cellStyle name="40% - 强调文字颜色 4 3" xfId="186"/>
    <cellStyle name="好 2 3" xfId="187"/>
    <cellStyle name="40% - 强调文字颜色 5 2" xfId="188"/>
    <cellStyle name="60% - 强调文字颜色 4 3" xfId="189"/>
    <cellStyle name="40% - 强调文字颜色 5 2 2" xfId="190"/>
    <cellStyle name="40% - 强调文字颜色 5 2 3" xfId="191"/>
    <cellStyle name="40% - 强调文字颜色 5 2 4" xfId="192"/>
    <cellStyle name="40% - 强调文字颜色 5 2 5" xfId="193"/>
    <cellStyle name="40% - 强调文字颜色 5 2 6" xfId="194"/>
    <cellStyle name="好 2 4" xfId="195"/>
    <cellStyle name="40% - 强调文字颜色 5 3" xfId="196"/>
    <cellStyle name="适中 2 2" xfId="197"/>
    <cellStyle name="标题 2 2 4" xfId="198"/>
    <cellStyle name="40% - 强调文字颜色 6 2" xfId="199"/>
    <cellStyle name="40% - 强调文字颜色 6 2 2" xfId="200"/>
    <cellStyle name="常规 2 2 4 2" xfId="201"/>
    <cellStyle name="40% - 强调文字颜色 6 2 3" xfId="202"/>
    <cellStyle name="常规 2 2 4 3" xfId="203"/>
    <cellStyle name="40% - 强调文字颜色 6 2 4" xfId="204"/>
    <cellStyle name="常规 2 2 4 4" xfId="205"/>
    <cellStyle name="40% - 强调文字颜色 6 2 5" xfId="206"/>
    <cellStyle name="常规 2 2 4 5" xfId="207"/>
    <cellStyle name="40% - 强调文字颜色 6 2 6" xfId="208"/>
    <cellStyle name="适中 2 3" xfId="209"/>
    <cellStyle name="强调文字颜色 3 2 2" xfId="210"/>
    <cellStyle name="标题 2 2 5" xfId="211"/>
    <cellStyle name="40% - 强调文字颜色 6 3" xfId="212"/>
    <cellStyle name="60% - 强调文字颜色 1 2" xfId="213"/>
    <cellStyle name="60% - 强调文字颜色 1 2 2" xfId="214"/>
    <cellStyle name="60% - 强调文字颜色 1 2 3" xfId="215"/>
    <cellStyle name="60% - 强调文字颜色 1 2 4" xfId="216"/>
    <cellStyle name="60% - 强调文字颜色 1 2 5" xfId="217"/>
    <cellStyle name="60% - 强调文字颜色 1 3" xfId="218"/>
    <cellStyle name="常规 5" xfId="219"/>
    <cellStyle name="60% - 强调文字颜色 2 2" xfId="220"/>
    <cellStyle name="强调文字颜色 1 2 4" xfId="221"/>
    <cellStyle name="常规 5 3" xfId="222"/>
    <cellStyle name="60% - 强调文字颜色 2 2 3" xfId="223"/>
    <cellStyle name="强调文字颜色 1 2 5" xfId="224"/>
    <cellStyle name="常规 5 4" xfId="225"/>
    <cellStyle name="60% - 强调文字颜色 2 2 4" xfId="226"/>
    <cellStyle name="常规 5 5" xfId="227"/>
    <cellStyle name="60% - 强调文字颜色 2 2 5" xfId="228"/>
    <cellStyle name="60% - 强调文字颜色 3 2" xfId="229"/>
    <cellStyle name="强调文字颜色 2 2 3" xfId="230"/>
    <cellStyle name="60% - 强调文字颜色 3 2 2" xfId="231"/>
    <cellStyle name="强调文字颜色 2 2 4" xfId="232"/>
    <cellStyle name="60% - 强调文字颜色 3 2 3" xfId="233"/>
    <cellStyle name="强调文字颜色 2 2 5" xfId="234"/>
    <cellStyle name="60% - 强调文字颜色 3 2 4" xfId="235"/>
    <cellStyle name="60% - 强调文字颜色 3 2 5" xfId="236"/>
    <cellStyle name="60% - 强调文字颜色 3 3" xfId="237"/>
    <cellStyle name="60% - 强调文字颜色 4 2" xfId="238"/>
    <cellStyle name="适中 2 4" xfId="239"/>
    <cellStyle name="强调文字颜色 3 2 3" xfId="240"/>
    <cellStyle name="60% - 强调文字颜色 4 2 2" xfId="241"/>
    <cellStyle name="强调文字颜色 3 2 5" xfId="242"/>
    <cellStyle name="60% - 强调文字颜色 4 2 4" xfId="243"/>
    <cellStyle name="60% - 强调文字颜色 4 2 5" xfId="244"/>
    <cellStyle name="60% - 强调文字颜色 5 2" xfId="245"/>
    <cellStyle name="强调文字颜色 4 2 3" xfId="246"/>
    <cellStyle name="60% - 强调文字颜色 5 2 2" xfId="247"/>
    <cellStyle name="强调文字颜色 4 2 4" xfId="248"/>
    <cellStyle name="60% - 强调文字颜色 5 2 3" xfId="249"/>
    <cellStyle name="强调文字颜色 4 2 5" xfId="250"/>
    <cellStyle name="60% - 强调文字颜色 5 2 4" xfId="251"/>
    <cellStyle name="标题 4 2" xfId="252"/>
    <cellStyle name="60% - 强调文字颜色 5 2 5" xfId="253"/>
    <cellStyle name="60% - 强调文字颜色 5 3" xfId="254"/>
    <cellStyle name="差_18年下达结转结余指标 5" xfId="255"/>
    <cellStyle name="60% - 强调文字颜色 6 2" xfId="256"/>
    <cellStyle name="强调文字颜色 5 2 3" xfId="257"/>
    <cellStyle name="60% - 强调文字颜色 6 2 2" xfId="258"/>
    <cellStyle name="强调文字颜色 5 2 4" xfId="259"/>
    <cellStyle name="60% - 强调文字颜色 6 2 3" xfId="260"/>
    <cellStyle name="60% - 强调文字颜色 6 3" xfId="261"/>
    <cellStyle name="常规 2 2 6" xfId="262"/>
    <cellStyle name="标题 1 2" xfId="263"/>
    <cellStyle name="标题 1 2 2" xfId="264"/>
    <cellStyle name="标题 1 2 3" xfId="265"/>
    <cellStyle name="标题 1 2 4" xfId="266"/>
    <cellStyle name="强调文字颜色 2 2 2" xfId="267"/>
    <cellStyle name="标题 1 2 5" xfId="268"/>
    <cellStyle name="常规 2 2 7" xfId="269"/>
    <cellStyle name="标题 1 3" xfId="270"/>
    <cellStyle name="标题 2 2" xfId="271"/>
    <cellStyle name="标题 2 2 2" xfId="272"/>
    <cellStyle name="标题 2 2 3" xfId="273"/>
    <cellStyle name="标题 2 3" xfId="274"/>
    <cellStyle name="标题 3 2" xfId="275"/>
    <cellStyle name="标题 3 2 2" xfId="276"/>
    <cellStyle name="标题 3 2 3" xfId="277"/>
    <cellStyle name="标题 3 2 4" xfId="278"/>
    <cellStyle name="强调文字颜色 4 2 2" xfId="279"/>
    <cellStyle name="标题 3 2 5" xfId="280"/>
    <cellStyle name="标题 3 3" xfId="281"/>
    <cellStyle name="标题 4 2 2" xfId="282"/>
    <cellStyle name="标题 4 2 3" xfId="283"/>
    <cellStyle name="标题 4 2 4" xfId="284"/>
    <cellStyle name="强调文字颜色 5 2 2" xfId="285"/>
    <cellStyle name="标题 4 2 5" xfId="286"/>
    <cellStyle name="汇总 2 2" xfId="287"/>
    <cellStyle name="标题 4 3" xfId="288"/>
    <cellStyle name="解释性文本 2 3" xfId="289"/>
    <cellStyle name="标题 5" xfId="290"/>
    <cellStyle name="标题 5 2" xfId="291"/>
    <cellStyle name="标题 5 3" xfId="292"/>
    <cellStyle name="解释性文本 2 4" xfId="293"/>
    <cellStyle name="标题 6" xfId="294"/>
    <cellStyle name="差 2" xfId="295"/>
    <cellStyle name="差 2 2" xfId="296"/>
    <cellStyle name="差 2 3" xfId="297"/>
    <cellStyle name="差 2 4" xfId="298"/>
    <cellStyle name="差 2 5" xfId="299"/>
    <cellStyle name="差 3" xfId="300"/>
    <cellStyle name="差_16年下达转结余" xfId="301"/>
    <cellStyle name="常规 2 2 3 5" xfId="302"/>
    <cellStyle name="差_18年下达结转结余指标" xfId="303"/>
    <cellStyle name="差_18年下达结转结余指标 2" xfId="304"/>
    <cellStyle name="差_18年下达结转结余指标 3" xfId="305"/>
    <cellStyle name="差_18年下达结转结余指标 4" xfId="306"/>
    <cellStyle name="常规 2" xfId="307"/>
    <cellStyle name="常规 2 2" xfId="308"/>
    <cellStyle name="常规 2 2 2" xfId="309"/>
    <cellStyle name="常规 2 2 2 3" xfId="310"/>
    <cellStyle name="常规 2 2 3" xfId="311"/>
    <cellStyle name="常规 2 2 3 2" xfId="312"/>
    <cellStyle name="常规 2 2 3 3" xfId="313"/>
    <cellStyle name="常规 2 2 3 4" xfId="314"/>
    <cellStyle name="常规 2 2 5" xfId="315"/>
    <cellStyle name="常规 2 2 8" xfId="316"/>
    <cellStyle name="常规 2 3" xfId="317"/>
    <cellStyle name="常规 2 4" xfId="318"/>
    <cellStyle name="强调文字颜色 4 2" xfId="319"/>
    <cellStyle name="常规 2 5" xfId="320"/>
    <cellStyle name="强调文字颜色 4 3" xfId="321"/>
    <cellStyle name="常规 2 6" xfId="322"/>
    <cellStyle name="常规 2 7" xfId="323"/>
    <cellStyle name="常规 4 2" xfId="324"/>
    <cellStyle name="常规 4 3" xfId="325"/>
    <cellStyle name="常规_项目申报表 2" xfId="326"/>
    <cellStyle name="常规 4 4" xfId="327"/>
    <cellStyle name="强调文字颜色 6 2" xfId="328"/>
    <cellStyle name="常规 4 5" xfId="329"/>
    <cellStyle name="注释 2" xfId="330"/>
    <cellStyle name="常规 6 2" xfId="331"/>
    <cellStyle name="注释 3" xfId="332"/>
    <cellStyle name="常规 6 3" xfId="333"/>
    <cellStyle name="常规 6 4" xfId="334"/>
    <cellStyle name="常规 7" xfId="335"/>
    <cellStyle name="常规 7 2" xfId="336"/>
    <cellStyle name="强调文字颜色 6 2 2" xfId="337"/>
    <cellStyle name="常规 7 4" xfId="338"/>
    <cellStyle name="强调文字颜色 6 2 3" xfId="339"/>
    <cellStyle name="常规 7 5" xfId="340"/>
    <cellStyle name="常规 8" xfId="341"/>
    <cellStyle name="强调文字颜色 6 3" xfId="342"/>
    <cellStyle name="常规_项目申报表 4" xfId="343"/>
    <cellStyle name="好 2" xfId="344"/>
    <cellStyle name="好 2 2" xfId="345"/>
    <cellStyle name="好 2 5" xfId="346"/>
    <cellStyle name="好 3" xfId="347"/>
    <cellStyle name="好_16年下达转结余 4" xfId="348"/>
    <cellStyle name="好_16年下达转结余 5" xfId="349"/>
    <cellStyle name="好_18年下达结转结余指标 2" xfId="350"/>
    <cellStyle name="好_18年下达结转结余指标 3" xfId="351"/>
    <cellStyle name="好_18年下达结转结余指标 4" xfId="352"/>
    <cellStyle name="汇总 2" xfId="353"/>
    <cellStyle name="汇总 3" xfId="354"/>
    <cellStyle name="计算 2 4" xfId="355"/>
    <cellStyle name="计算 2 5" xfId="356"/>
    <cellStyle name="检查单元格 2 2" xfId="357"/>
    <cellStyle name="检查单元格 2 3" xfId="358"/>
    <cellStyle name="检查单元格 2 4" xfId="359"/>
    <cellStyle name="检查单元格 2 5" xfId="360"/>
    <cellStyle name="解释性文本 2" xfId="361"/>
    <cellStyle name="解释性文本 2 5" xfId="362"/>
    <cellStyle name="解释性文本 3" xfId="363"/>
    <cellStyle name="警告文本 2" xfId="364"/>
    <cellStyle name="警告文本 2 2" xfId="365"/>
    <cellStyle name="警告文本 2 3" xfId="366"/>
    <cellStyle name="警告文本 2 4" xfId="367"/>
    <cellStyle name="警告文本 2 5" xfId="368"/>
    <cellStyle name="警告文本 3" xfId="369"/>
    <cellStyle name="链接单元格 2" xfId="370"/>
    <cellStyle name="链接单元格 2 2" xfId="371"/>
    <cellStyle name="链接单元格 2 3" xfId="372"/>
    <cellStyle name="链接单元格 2 4" xfId="373"/>
    <cellStyle name="强调文字颜色 1 2" xfId="374"/>
    <cellStyle name="强调文字颜色 1 2 2" xfId="375"/>
    <cellStyle name="强调文字颜色 1 3" xfId="376"/>
    <cellStyle name="强调文字颜色 2 2" xfId="377"/>
    <cellStyle name="强调文字颜色 2 3" xfId="378"/>
    <cellStyle name="输入 2 4" xfId="379"/>
    <cellStyle name="强调文字颜色 3 2" xfId="380"/>
    <cellStyle name="输入 2 5" xfId="381"/>
    <cellStyle name="强调文字颜色 3 3" xfId="382"/>
    <cellStyle name="强调文字颜色 6 2 4" xfId="383"/>
    <cellStyle name="强调文字颜色 6 2 5" xfId="384"/>
    <cellStyle name="适中 3" xfId="385"/>
    <cellStyle name="输出 2 4" xfId="386"/>
    <cellStyle name="输出 2 5" xfId="387"/>
    <cellStyle name="输入 2" xfId="388"/>
    <cellStyle name="输入 2 2" xfId="389"/>
    <cellStyle name="输入 2 3" xfId="390"/>
    <cellStyle name="输入 3" xfId="391"/>
    <cellStyle name="注释 2 2" xfId="392"/>
    <cellStyle name="注释 2 4" xfId="393"/>
    <cellStyle name="注释 2 5" xfId="394"/>
    <cellStyle name="注释 2 6" xfId="3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F6"/>
  <sheetViews>
    <sheetView workbookViewId="0" topLeftCell="A1">
      <selection activeCell="H7" sqref="H7"/>
    </sheetView>
  </sheetViews>
  <sheetFormatPr defaultColWidth="9.00390625" defaultRowHeight="15"/>
  <cols>
    <col min="1" max="1" width="12.421875" style="1" customWidth="1"/>
    <col min="2" max="16384" width="9.00390625" style="1" customWidth="1"/>
  </cols>
  <sheetData>
    <row r="1" ht="41.25" customHeight="1"/>
    <row r="2" spans="2:6" ht="67.5" customHeight="1">
      <c r="B2" s="427" t="s">
        <v>0</v>
      </c>
      <c r="C2" s="427"/>
      <c r="D2" s="427"/>
      <c r="E2" s="427"/>
      <c r="F2" s="427"/>
    </row>
    <row r="3" spans="2:6" ht="15">
      <c r="B3" s="428"/>
      <c r="C3" s="428"/>
      <c r="D3" s="428"/>
      <c r="E3" s="428"/>
      <c r="F3" s="428"/>
    </row>
    <row r="4" spans="2:6" ht="67.5" customHeight="1">
      <c r="B4" s="429" t="s">
        <v>1</v>
      </c>
      <c r="C4" s="429"/>
      <c r="D4" s="429"/>
      <c r="E4" s="429"/>
      <c r="F4" s="429"/>
    </row>
    <row r="5" ht="68.25" customHeight="1"/>
    <row r="6" spans="2:6" ht="105.75" customHeight="1">
      <c r="B6" s="430" t="s">
        <v>2</v>
      </c>
      <c r="C6" s="430"/>
      <c r="D6" s="430"/>
      <c r="E6" s="430"/>
      <c r="F6" s="430"/>
    </row>
  </sheetData>
  <sheetProtection/>
  <mergeCells count="3">
    <mergeCell ref="B2:F2"/>
    <mergeCell ref="B4:F4"/>
    <mergeCell ref="B6:F6"/>
  </mergeCells>
  <printOptions/>
  <pageMargins left="3.01" right="0.7480314960629921" top="0.9842519685039371" bottom="0.9842519685039371"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8"/>
  <sheetViews>
    <sheetView workbookViewId="0" topLeftCell="A1">
      <selection activeCell="K17" sqref="K17"/>
    </sheetView>
  </sheetViews>
  <sheetFormatPr defaultColWidth="9.00390625" defaultRowHeight="15"/>
  <cols>
    <col min="2" max="2" width="16.8515625" style="0" customWidth="1"/>
  </cols>
  <sheetData>
    <row r="1" spans="1:8" ht="13.5">
      <c r="A1" s="364"/>
      <c r="H1" s="365" t="s">
        <v>377</v>
      </c>
    </row>
    <row r="2" spans="1:8" ht="24">
      <c r="A2" s="381" t="s">
        <v>378</v>
      </c>
      <c r="B2" s="381"/>
      <c r="C2" s="381"/>
      <c r="D2" s="381"/>
      <c r="E2" s="381"/>
      <c r="F2" s="381"/>
      <c r="G2" s="381"/>
      <c r="H2" s="381"/>
    </row>
    <row r="3" spans="1:8" ht="13.5">
      <c r="A3" s="367" t="s">
        <v>5</v>
      </c>
      <c r="B3" s="367"/>
      <c r="C3" s="367"/>
      <c r="D3" s="367"/>
      <c r="E3" s="367"/>
      <c r="F3" s="367"/>
      <c r="G3" s="367"/>
      <c r="H3" s="382" t="s">
        <v>6</v>
      </c>
    </row>
    <row r="4" spans="1:8" ht="13.5">
      <c r="A4" s="383" t="s">
        <v>131</v>
      </c>
      <c r="B4" s="383" t="s">
        <v>379</v>
      </c>
      <c r="C4" s="383" t="s">
        <v>380</v>
      </c>
      <c r="D4" s="383"/>
      <c r="E4" s="383"/>
      <c r="F4" s="383"/>
      <c r="G4" s="383"/>
      <c r="H4" s="383"/>
    </row>
    <row r="5" spans="1:8" ht="13.5">
      <c r="A5" s="383"/>
      <c r="B5" s="383"/>
      <c r="C5" s="384" t="s">
        <v>61</v>
      </c>
      <c r="D5" s="384" t="s">
        <v>261</v>
      </c>
      <c r="E5" s="385" t="s">
        <v>381</v>
      </c>
      <c r="F5" s="386"/>
      <c r="G5" s="387"/>
      <c r="H5" s="384" t="s">
        <v>266</v>
      </c>
    </row>
    <row r="6" spans="1:8" ht="24">
      <c r="A6" s="383"/>
      <c r="B6" s="383"/>
      <c r="C6" s="388"/>
      <c r="D6" s="388"/>
      <c r="E6" s="389" t="s">
        <v>77</v>
      </c>
      <c r="F6" s="389" t="s">
        <v>382</v>
      </c>
      <c r="G6" s="389" t="s">
        <v>383</v>
      </c>
      <c r="H6" s="388"/>
    </row>
    <row r="7" spans="1:8" ht="30" customHeight="1">
      <c r="A7" s="390"/>
      <c r="B7" s="390" t="s">
        <v>61</v>
      </c>
      <c r="C7" s="390">
        <v>82</v>
      </c>
      <c r="D7" s="390">
        <v>0</v>
      </c>
      <c r="E7" s="390">
        <v>77</v>
      </c>
      <c r="F7" s="390">
        <v>77</v>
      </c>
      <c r="G7" s="390">
        <v>0</v>
      </c>
      <c r="H7" s="390">
        <v>5</v>
      </c>
    </row>
    <row r="8" spans="1:8" ht="30" customHeight="1">
      <c r="A8" s="390" t="s">
        <v>82</v>
      </c>
      <c r="B8" s="390" t="s">
        <v>0</v>
      </c>
      <c r="C8" s="390">
        <v>82</v>
      </c>
      <c r="D8" s="390">
        <v>0</v>
      </c>
      <c r="E8" s="390">
        <v>77</v>
      </c>
      <c r="F8" s="390">
        <v>77</v>
      </c>
      <c r="G8" s="390">
        <v>0</v>
      </c>
      <c r="H8" s="390">
        <v>5</v>
      </c>
    </row>
  </sheetData>
  <sheetProtection/>
  <mergeCells count="8">
    <mergeCell ref="A2:H2"/>
    <mergeCell ref="C4:H4"/>
    <mergeCell ref="E5:G5"/>
    <mergeCell ref="A4:A6"/>
    <mergeCell ref="B4:B6"/>
    <mergeCell ref="C5:C6"/>
    <mergeCell ref="D5:D6"/>
    <mergeCell ref="H5:H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J10" sqref="J10"/>
    </sheetView>
  </sheetViews>
  <sheetFormatPr defaultColWidth="9.00390625" defaultRowHeight="15"/>
  <cols>
    <col min="1" max="7" width="12.28125" style="0" customWidth="1"/>
  </cols>
  <sheetData>
    <row r="1" spans="1:7" ht="13.5">
      <c r="A1" s="364"/>
      <c r="G1" s="365" t="s">
        <v>384</v>
      </c>
    </row>
    <row r="2" spans="1:7" ht="24">
      <c r="A2" s="366" t="s">
        <v>385</v>
      </c>
      <c r="B2" s="366"/>
      <c r="C2" s="366"/>
      <c r="D2" s="366"/>
      <c r="E2" s="366"/>
      <c r="F2" s="366"/>
      <c r="G2" s="366"/>
    </row>
    <row r="3" spans="1:7" ht="13.5">
      <c r="A3" s="367" t="s">
        <v>5</v>
      </c>
      <c r="B3" s="367"/>
      <c r="C3" s="367"/>
      <c r="D3" s="367"/>
      <c r="E3" s="367"/>
      <c r="F3" s="367"/>
      <c r="G3" s="368" t="s">
        <v>6</v>
      </c>
    </row>
    <row r="4" spans="1:7" ht="13.5">
      <c r="A4" s="369" t="s">
        <v>72</v>
      </c>
      <c r="B4" s="369" t="s">
        <v>131</v>
      </c>
      <c r="C4" s="369" t="s">
        <v>74</v>
      </c>
      <c r="D4" s="369" t="s">
        <v>357</v>
      </c>
      <c r="E4" s="369" t="s">
        <v>61</v>
      </c>
      <c r="F4" s="369" t="s">
        <v>127</v>
      </c>
      <c r="G4" s="369" t="s">
        <v>128</v>
      </c>
    </row>
    <row r="5" spans="1:7" ht="13.5">
      <c r="A5" s="369"/>
      <c r="B5" s="369"/>
      <c r="C5" s="369"/>
      <c r="D5" s="369"/>
      <c r="E5" s="369"/>
      <c r="F5" s="369"/>
      <c r="G5" s="369"/>
    </row>
    <row r="6" spans="1:7" ht="13.5">
      <c r="A6" s="364"/>
      <c r="G6" s="365"/>
    </row>
    <row r="7" spans="1:7" ht="24">
      <c r="A7" s="366"/>
      <c r="B7" s="366"/>
      <c r="C7" s="366"/>
      <c r="D7" s="366"/>
      <c r="E7" s="366"/>
      <c r="F7" s="366"/>
      <c r="G7" s="366"/>
    </row>
  </sheetData>
  <sheetProtection/>
  <mergeCells count="2">
    <mergeCell ref="A2:G2"/>
    <mergeCell ref="A7:G7"/>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H7"/>
  <sheetViews>
    <sheetView workbookViewId="0" topLeftCell="A1">
      <selection activeCell="M12" sqref="M12"/>
    </sheetView>
  </sheetViews>
  <sheetFormatPr defaultColWidth="9.00390625" defaultRowHeight="15"/>
  <cols>
    <col min="1" max="8" width="11.00390625" style="0" customWidth="1"/>
  </cols>
  <sheetData>
    <row r="1" spans="1:8" ht="13.5">
      <c r="A1" s="364"/>
      <c r="H1" s="365" t="s">
        <v>386</v>
      </c>
    </row>
    <row r="2" spans="1:8" ht="24">
      <c r="A2" s="366" t="s">
        <v>387</v>
      </c>
      <c r="B2" s="366"/>
      <c r="C2" s="366"/>
      <c r="D2" s="366"/>
      <c r="E2" s="366"/>
      <c r="F2" s="366"/>
      <c r="G2" s="366"/>
      <c r="H2" s="366"/>
    </row>
    <row r="3" spans="1:8" ht="13.5">
      <c r="A3" s="373" t="s">
        <v>5</v>
      </c>
      <c r="B3" s="373"/>
      <c r="C3" s="373"/>
      <c r="D3" s="373"/>
      <c r="E3" s="373"/>
      <c r="F3" s="373"/>
      <c r="G3" s="373"/>
      <c r="H3" s="374" t="s">
        <v>6</v>
      </c>
    </row>
    <row r="4" spans="1:8" ht="13.5">
      <c r="A4" s="375" t="s">
        <v>131</v>
      </c>
      <c r="B4" s="375" t="s">
        <v>379</v>
      </c>
      <c r="C4" s="376" t="s">
        <v>388</v>
      </c>
      <c r="D4" s="377"/>
      <c r="E4" s="377"/>
      <c r="F4" s="377"/>
      <c r="G4" s="377"/>
      <c r="H4" s="378"/>
    </row>
    <row r="5" spans="1:8" ht="13.5">
      <c r="A5" s="375"/>
      <c r="B5" s="375"/>
      <c r="C5" s="379" t="s">
        <v>61</v>
      </c>
      <c r="D5" s="379" t="s">
        <v>261</v>
      </c>
      <c r="E5" s="376" t="s">
        <v>381</v>
      </c>
      <c r="F5" s="377"/>
      <c r="G5" s="378"/>
      <c r="H5" s="379" t="s">
        <v>266</v>
      </c>
    </row>
    <row r="6" spans="1:8" ht="13.5">
      <c r="A6" s="375"/>
      <c r="B6" s="375"/>
      <c r="C6" s="380"/>
      <c r="D6" s="380"/>
      <c r="E6" s="369" t="s">
        <v>77</v>
      </c>
      <c r="F6" s="369" t="s">
        <v>382</v>
      </c>
      <c r="G6" s="369" t="s">
        <v>383</v>
      </c>
      <c r="H6" s="380"/>
    </row>
    <row r="7" spans="1:8" ht="13.5">
      <c r="A7" s="369"/>
      <c r="B7" s="369"/>
      <c r="C7" s="369"/>
      <c r="D7" s="369"/>
      <c r="E7" s="369"/>
      <c r="F7" s="369"/>
      <c r="G7" s="369"/>
      <c r="H7" s="369"/>
    </row>
  </sheetData>
  <sheetProtection/>
  <mergeCells count="8">
    <mergeCell ref="A2:H2"/>
    <mergeCell ref="C4:H4"/>
    <mergeCell ref="E5:G5"/>
    <mergeCell ref="A4:A6"/>
    <mergeCell ref="B4:B6"/>
    <mergeCell ref="C5:C6"/>
    <mergeCell ref="D5:D6"/>
    <mergeCell ref="H5:H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5"/>
  <sheetViews>
    <sheetView workbookViewId="0" topLeftCell="A1">
      <selection activeCell="A1" sqref="A1:G5"/>
    </sheetView>
  </sheetViews>
  <sheetFormatPr defaultColWidth="9.00390625" defaultRowHeight="15"/>
  <cols>
    <col min="1" max="7" width="11.7109375" style="0" customWidth="1"/>
  </cols>
  <sheetData>
    <row r="1" spans="1:7" ht="13.5">
      <c r="A1" s="364"/>
      <c r="G1" s="365" t="s">
        <v>389</v>
      </c>
    </row>
    <row r="2" spans="1:7" ht="24">
      <c r="A2" s="366" t="s">
        <v>390</v>
      </c>
      <c r="B2" s="366"/>
      <c r="C2" s="366"/>
      <c r="D2" s="366"/>
      <c r="E2" s="366"/>
      <c r="F2" s="366"/>
      <c r="G2" s="366"/>
    </row>
    <row r="3" spans="1:7" ht="13.5">
      <c r="A3" s="367" t="s">
        <v>5</v>
      </c>
      <c r="B3" s="367"/>
      <c r="C3" s="367"/>
      <c r="D3" s="367"/>
      <c r="E3" s="367"/>
      <c r="F3" s="367"/>
      <c r="G3" s="368" t="s">
        <v>6</v>
      </c>
    </row>
    <row r="4" spans="1:7" ht="13.5">
      <c r="A4" s="369" t="s">
        <v>72</v>
      </c>
      <c r="B4" s="369" t="s">
        <v>131</v>
      </c>
      <c r="C4" s="369" t="s">
        <v>74</v>
      </c>
      <c r="D4" s="369" t="s">
        <v>357</v>
      </c>
      <c r="E4" s="369" t="s">
        <v>61</v>
      </c>
      <c r="F4" s="369" t="s">
        <v>127</v>
      </c>
      <c r="G4" s="369" t="s">
        <v>128</v>
      </c>
    </row>
    <row r="5" spans="1:7" ht="13.5">
      <c r="A5" s="369"/>
      <c r="B5" s="369"/>
      <c r="C5" s="369"/>
      <c r="D5" s="369"/>
      <c r="E5" s="369"/>
      <c r="F5" s="369"/>
      <c r="G5" s="369"/>
    </row>
  </sheetData>
  <sheetProtection/>
  <mergeCells count="1">
    <mergeCell ref="A2:G2"/>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M7"/>
  <sheetViews>
    <sheetView workbookViewId="0" topLeftCell="A1">
      <selection activeCell="A1" sqref="A1:M7"/>
    </sheetView>
  </sheetViews>
  <sheetFormatPr defaultColWidth="9.00390625" defaultRowHeight="15"/>
  <sheetData>
    <row r="1" spans="1:12" ht="13.5">
      <c r="A1" s="364"/>
      <c r="G1" s="365"/>
      <c r="H1" s="364"/>
      <c r="L1" t="s">
        <v>391</v>
      </c>
    </row>
    <row r="2" spans="1:13" ht="24">
      <c r="A2" s="366" t="s">
        <v>392</v>
      </c>
      <c r="B2" s="366"/>
      <c r="C2" s="366"/>
      <c r="D2" s="366"/>
      <c r="E2" s="366"/>
      <c r="F2" s="366"/>
      <c r="G2" s="366"/>
      <c r="H2" s="366"/>
      <c r="I2" s="366"/>
      <c r="J2" s="366"/>
      <c r="K2" s="366"/>
      <c r="L2" s="366"/>
      <c r="M2" s="366"/>
    </row>
    <row r="3" spans="1:13" ht="13.5">
      <c r="A3" s="367" t="s">
        <v>393</v>
      </c>
      <c r="B3" s="367"/>
      <c r="C3" s="367"/>
      <c r="D3" s="367"/>
      <c r="E3" s="367"/>
      <c r="F3" s="367"/>
      <c r="G3" s="368"/>
      <c r="H3" s="367"/>
      <c r="I3" s="367"/>
      <c r="J3" s="367"/>
      <c r="K3" s="367"/>
      <c r="L3" s="367" t="s">
        <v>6</v>
      </c>
      <c r="M3" s="367"/>
    </row>
    <row r="4" spans="1:13" ht="13.5">
      <c r="A4" s="369" t="s">
        <v>357</v>
      </c>
      <c r="B4" s="369" t="s">
        <v>394</v>
      </c>
      <c r="C4" s="369" t="s">
        <v>395</v>
      </c>
      <c r="D4" s="369" t="s">
        <v>396</v>
      </c>
      <c r="E4" s="369" t="s">
        <v>397</v>
      </c>
      <c r="F4" s="369"/>
      <c r="G4" s="369"/>
      <c r="H4" s="369"/>
      <c r="I4" s="369"/>
      <c r="J4" s="369"/>
      <c r="K4" s="369"/>
      <c r="L4" s="369"/>
      <c r="M4" s="369"/>
    </row>
    <row r="5" spans="1:13" ht="13.5">
      <c r="A5" s="369"/>
      <c r="B5" s="369"/>
      <c r="C5" s="369"/>
      <c r="D5" s="369"/>
      <c r="E5" s="369" t="s">
        <v>61</v>
      </c>
      <c r="F5" s="369" t="s">
        <v>398</v>
      </c>
      <c r="G5" s="369" t="s">
        <v>399</v>
      </c>
      <c r="H5" s="369" t="s">
        <v>185</v>
      </c>
      <c r="I5" s="369" t="s">
        <v>400</v>
      </c>
      <c r="J5" s="369" t="s">
        <v>401</v>
      </c>
      <c r="K5" s="369" t="s">
        <v>402</v>
      </c>
      <c r="L5" s="369" t="s">
        <v>403</v>
      </c>
      <c r="M5" s="369"/>
    </row>
    <row r="6" spans="1:8" ht="13.5">
      <c r="A6" s="364"/>
      <c r="G6" s="365"/>
      <c r="H6" s="364"/>
    </row>
    <row r="7" spans="1:13" ht="24">
      <c r="A7" s="366"/>
      <c r="B7" s="366"/>
      <c r="C7" s="366"/>
      <c r="D7" s="366"/>
      <c r="E7" s="366"/>
      <c r="F7" s="366"/>
      <c r="G7" s="366"/>
      <c r="H7" s="366"/>
      <c r="I7" s="366"/>
      <c r="J7" s="366"/>
      <c r="K7" s="366"/>
      <c r="L7" s="366"/>
      <c r="M7" s="366"/>
    </row>
  </sheetData>
  <sheetProtection/>
  <mergeCells count="4">
    <mergeCell ref="A2:G2"/>
    <mergeCell ref="H2:M2"/>
    <mergeCell ref="A7:G7"/>
    <mergeCell ref="H7:M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N7"/>
  <sheetViews>
    <sheetView workbookViewId="0" topLeftCell="A1">
      <selection activeCell="P8" sqref="P8"/>
    </sheetView>
  </sheetViews>
  <sheetFormatPr defaultColWidth="9.00390625" defaultRowHeight="15"/>
  <cols>
    <col min="14" max="14" width="11.28125" style="0" customWidth="1"/>
  </cols>
  <sheetData>
    <row r="1" spans="1:14" ht="13.5">
      <c r="A1" s="364"/>
      <c r="G1" s="365"/>
      <c r="H1" s="364"/>
      <c r="N1" s="365" t="s">
        <v>404</v>
      </c>
    </row>
    <row r="2" spans="1:14" ht="24">
      <c r="A2" s="366" t="s">
        <v>405</v>
      </c>
      <c r="B2" s="366"/>
      <c r="C2" s="366"/>
      <c r="D2" s="366"/>
      <c r="E2" s="366"/>
      <c r="F2" s="366"/>
      <c r="G2" s="366"/>
      <c r="H2" s="366"/>
      <c r="I2" s="366"/>
      <c r="J2" s="366"/>
      <c r="K2" s="366"/>
      <c r="L2" s="366"/>
      <c r="M2" s="366"/>
      <c r="N2" s="366"/>
    </row>
    <row r="3" spans="1:14" ht="13.5">
      <c r="A3" s="367" t="s">
        <v>393</v>
      </c>
      <c r="B3" s="367"/>
      <c r="C3" s="367"/>
      <c r="D3" s="367"/>
      <c r="E3" s="367"/>
      <c r="F3" s="367"/>
      <c r="G3" s="368"/>
      <c r="H3" s="367"/>
      <c r="I3" s="367"/>
      <c r="J3" s="367"/>
      <c r="K3" s="367"/>
      <c r="L3" s="367"/>
      <c r="M3" s="367"/>
      <c r="N3" s="368" t="s">
        <v>406</v>
      </c>
    </row>
    <row r="4" spans="1:14" ht="13.5">
      <c r="A4" s="369" t="s">
        <v>407</v>
      </c>
      <c r="B4" s="369" t="s">
        <v>379</v>
      </c>
      <c r="C4" s="369" t="s">
        <v>357</v>
      </c>
      <c r="D4" s="369" t="s">
        <v>408</v>
      </c>
      <c r="E4" s="369" t="s">
        <v>409</v>
      </c>
      <c r="F4" s="369" t="s">
        <v>396</v>
      </c>
      <c r="G4" s="369" t="s">
        <v>410</v>
      </c>
      <c r="H4" s="369" t="s">
        <v>397</v>
      </c>
      <c r="I4" s="369"/>
      <c r="J4" s="369"/>
      <c r="K4" s="369"/>
      <c r="L4" s="369"/>
      <c r="M4" s="369"/>
      <c r="N4" s="369"/>
    </row>
    <row r="5" spans="1:14" ht="13.5">
      <c r="A5" s="369"/>
      <c r="B5" s="369"/>
      <c r="C5" s="369"/>
      <c r="D5" s="369"/>
      <c r="E5" s="369"/>
      <c r="F5" s="369"/>
      <c r="G5" s="369"/>
      <c r="H5" s="369" t="s">
        <v>61</v>
      </c>
      <c r="I5" s="369" t="s">
        <v>411</v>
      </c>
      <c r="J5" s="369" t="s">
        <v>399</v>
      </c>
      <c r="K5" s="369" t="s">
        <v>412</v>
      </c>
      <c r="L5" s="369" t="s">
        <v>400</v>
      </c>
      <c r="M5" s="369" t="s">
        <v>401</v>
      </c>
      <c r="N5" s="369" t="s">
        <v>413</v>
      </c>
    </row>
    <row r="6" spans="1:14" ht="13.5">
      <c r="A6" s="370"/>
      <c r="B6" s="371"/>
      <c r="C6" s="371"/>
      <c r="D6" s="371"/>
      <c r="E6" s="371"/>
      <c r="F6" s="371"/>
      <c r="G6" s="372"/>
      <c r="H6" s="370"/>
      <c r="I6" s="371"/>
      <c r="J6" s="371"/>
      <c r="K6" s="371"/>
      <c r="L6" s="371"/>
      <c r="M6" s="371"/>
      <c r="N6" s="372"/>
    </row>
    <row r="7" spans="1:14" ht="13.5">
      <c r="A7" s="371"/>
      <c r="B7" s="371"/>
      <c r="C7" s="371"/>
      <c r="D7" s="371"/>
      <c r="E7" s="371"/>
      <c r="F7" s="371"/>
      <c r="G7" s="371"/>
      <c r="H7" s="371"/>
      <c r="I7" s="371"/>
      <c r="J7" s="371"/>
      <c r="K7" s="371"/>
      <c r="L7" s="371"/>
      <c r="M7" s="371"/>
      <c r="N7" s="371"/>
    </row>
  </sheetData>
  <sheetProtection/>
  <mergeCells count="2">
    <mergeCell ref="A2:G2"/>
    <mergeCell ref="H2:N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7"/>
  <sheetViews>
    <sheetView tabSelected="1" workbookViewId="0" topLeftCell="A1">
      <selection activeCell="A1" sqref="A1:IV65536"/>
    </sheetView>
  </sheetViews>
  <sheetFormatPr defaultColWidth="9.00390625" defaultRowHeight="15"/>
  <cols>
    <col min="1" max="3" width="9.00390625" style="1" customWidth="1"/>
    <col min="4" max="4" width="29.140625" style="1" customWidth="1"/>
    <col min="5" max="6" width="14.8515625" style="1" customWidth="1"/>
    <col min="7" max="7" width="12.7109375" style="1" customWidth="1"/>
    <col min="8" max="16384" width="9.00390625" style="1" customWidth="1"/>
  </cols>
  <sheetData>
    <row r="1" ht="13.5">
      <c r="A1" s="2" t="s">
        <v>414</v>
      </c>
    </row>
    <row r="2" spans="1:7" ht="21" customHeight="1">
      <c r="A2" s="333" t="s">
        <v>415</v>
      </c>
      <c r="B2" s="333"/>
      <c r="C2" s="333"/>
      <c r="D2" s="333"/>
      <c r="E2" s="333"/>
      <c r="F2" s="333"/>
      <c r="G2" s="333"/>
    </row>
    <row r="3" spans="1:7" ht="13.5">
      <c r="A3" s="102" t="s">
        <v>416</v>
      </c>
      <c r="B3" s="102"/>
      <c r="C3" s="102"/>
      <c r="D3" s="102" t="s">
        <v>0</v>
      </c>
      <c r="E3" s="102"/>
      <c r="F3" s="102"/>
      <c r="G3" s="102"/>
    </row>
    <row r="4" spans="1:7" ht="13.5">
      <c r="A4" s="334" t="s">
        <v>417</v>
      </c>
      <c r="B4" s="102" t="s">
        <v>418</v>
      </c>
      <c r="C4" s="102"/>
      <c r="D4" s="102" t="s">
        <v>419</v>
      </c>
      <c r="E4" s="68" t="s">
        <v>420</v>
      </c>
      <c r="F4" s="70"/>
      <c r="G4" s="69"/>
    </row>
    <row r="5" spans="1:7" ht="13.5">
      <c r="A5" s="334"/>
      <c r="B5" s="102"/>
      <c r="C5" s="102"/>
      <c r="D5" s="102"/>
      <c r="E5" s="102" t="s">
        <v>421</v>
      </c>
      <c r="F5" s="102" t="s">
        <v>422</v>
      </c>
      <c r="G5" s="102" t="s">
        <v>423</v>
      </c>
    </row>
    <row r="6" spans="1:7" ht="13.5">
      <c r="A6" s="334"/>
      <c r="B6" s="102" t="s">
        <v>421</v>
      </c>
      <c r="C6" s="102"/>
      <c r="D6" s="102"/>
      <c r="E6" s="335">
        <v>1316.5</v>
      </c>
      <c r="F6" s="335">
        <v>1316.5</v>
      </c>
      <c r="G6" s="67"/>
    </row>
    <row r="7" spans="1:7" ht="13.5">
      <c r="A7" s="334"/>
      <c r="B7" s="336" t="s">
        <v>424</v>
      </c>
      <c r="C7" s="337"/>
      <c r="D7" s="338" t="s">
        <v>425</v>
      </c>
      <c r="E7" s="335">
        <v>797.8</v>
      </c>
      <c r="F7" s="335">
        <v>797.8</v>
      </c>
      <c r="G7" s="67"/>
    </row>
    <row r="8" spans="1:7" ht="13.5">
      <c r="A8" s="334"/>
      <c r="B8" s="68" t="s">
        <v>333</v>
      </c>
      <c r="C8" s="69"/>
      <c r="D8" s="339"/>
      <c r="E8" s="339">
        <v>322.4</v>
      </c>
      <c r="F8" s="339">
        <v>322.4</v>
      </c>
      <c r="G8" s="67"/>
    </row>
    <row r="9" spans="1:7" ht="13.5">
      <c r="A9" s="334"/>
      <c r="B9" s="102" t="s">
        <v>426</v>
      </c>
      <c r="C9" s="102"/>
      <c r="D9" s="335"/>
      <c r="E9" s="335">
        <v>79.2</v>
      </c>
      <c r="F9" s="335">
        <v>79.2</v>
      </c>
      <c r="G9" s="67"/>
    </row>
    <row r="10" spans="1:7" ht="13.5">
      <c r="A10" s="334"/>
      <c r="B10" s="102" t="s">
        <v>427</v>
      </c>
      <c r="C10" s="102"/>
      <c r="D10" s="335"/>
      <c r="E10" s="335">
        <v>117.1</v>
      </c>
      <c r="F10" s="335">
        <v>117.1</v>
      </c>
      <c r="G10" s="67"/>
    </row>
    <row r="11" spans="1:7" ht="59.25" customHeight="1">
      <c r="A11" s="340" t="s">
        <v>428</v>
      </c>
      <c r="B11" s="341" t="s">
        <v>429</v>
      </c>
      <c r="C11" s="341"/>
      <c r="D11" s="341"/>
      <c r="E11" s="341"/>
      <c r="F11" s="341"/>
      <c r="G11" s="341"/>
    </row>
    <row r="12" spans="1:7" ht="13.5" customHeight="1">
      <c r="A12" s="342" t="s">
        <v>430</v>
      </c>
      <c r="B12" s="340" t="s">
        <v>431</v>
      </c>
      <c r="C12" s="340" t="s">
        <v>432</v>
      </c>
      <c r="D12" s="340" t="s">
        <v>433</v>
      </c>
      <c r="E12" s="340" t="s">
        <v>434</v>
      </c>
      <c r="F12" s="340"/>
      <c r="G12" s="340"/>
    </row>
    <row r="13" spans="1:7" ht="16.5" customHeight="1">
      <c r="A13" s="343"/>
      <c r="B13" s="342" t="s">
        <v>435</v>
      </c>
      <c r="C13" s="340" t="s">
        <v>436</v>
      </c>
      <c r="D13" s="344" t="s">
        <v>437</v>
      </c>
      <c r="E13" s="345" t="s">
        <v>438</v>
      </c>
      <c r="F13" s="345"/>
      <c r="G13" s="345"/>
    </row>
    <row r="14" spans="1:7" ht="16.5" customHeight="1">
      <c r="A14" s="343"/>
      <c r="B14" s="343"/>
      <c r="C14" s="340"/>
      <c r="D14" s="344" t="s">
        <v>439</v>
      </c>
      <c r="E14" s="345" t="s">
        <v>440</v>
      </c>
      <c r="F14" s="345"/>
      <c r="G14" s="345"/>
    </row>
    <row r="15" spans="1:7" ht="16.5" customHeight="1">
      <c r="A15" s="343"/>
      <c r="B15" s="343"/>
      <c r="C15" s="340"/>
      <c r="D15" s="344" t="s">
        <v>441</v>
      </c>
      <c r="E15" s="345" t="s">
        <v>442</v>
      </c>
      <c r="F15" s="345"/>
      <c r="G15" s="345"/>
    </row>
    <row r="16" spans="1:7" ht="21" customHeight="1">
      <c r="A16" s="343"/>
      <c r="B16" s="343"/>
      <c r="C16" s="340"/>
      <c r="D16" s="346" t="s">
        <v>443</v>
      </c>
      <c r="E16" s="347" t="s">
        <v>444</v>
      </c>
      <c r="F16" s="347"/>
      <c r="G16" s="347"/>
    </row>
    <row r="17" spans="1:7" ht="25.5" customHeight="1">
      <c r="A17" s="343"/>
      <c r="B17" s="343"/>
      <c r="C17" s="340"/>
      <c r="D17" s="344" t="s">
        <v>445</v>
      </c>
      <c r="E17" s="345" t="s">
        <v>446</v>
      </c>
      <c r="F17" s="345"/>
      <c r="G17" s="345"/>
    </row>
    <row r="18" spans="1:7" ht="39" customHeight="1">
      <c r="A18" s="343"/>
      <c r="B18" s="343"/>
      <c r="C18" s="340"/>
      <c r="D18" s="346" t="s">
        <v>447</v>
      </c>
      <c r="E18" s="348" t="s">
        <v>448</v>
      </c>
      <c r="F18" s="348"/>
      <c r="G18" s="348"/>
    </row>
    <row r="19" spans="1:7" ht="36">
      <c r="A19" s="343"/>
      <c r="B19" s="343"/>
      <c r="C19" s="340"/>
      <c r="D19" s="346" t="s">
        <v>449</v>
      </c>
      <c r="E19" s="348" t="s">
        <v>450</v>
      </c>
      <c r="F19" s="348"/>
      <c r="G19" s="348"/>
    </row>
    <row r="20" spans="1:7" ht="24.75" customHeight="1">
      <c r="A20" s="343"/>
      <c r="B20" s="343"/>
      <c r="C20" s="340"/>
      <c r="D20" s="349" t="s">
        <v>451</v>
      </c>
      <c r="E20" s="348" t="s">
        <v>452</v>
      </c>
      <c r="F20" s="350"/>
      <c r="G20" s="350"/>
    </row>
    <row r="21" spans="1:7" ht="13.5">
      <c r="A21" s="343"/>
      <c r="B21" s="343"/>
      <c r="C21" s="342" t="s">
        <v>453</v>
      </c>
      <c r="D21" s="344" t="s">
        <v>454</v>
      </c>
      <c r="E21" s="351" t="s">
        <v>455</v>
      </c>
      <c r="F21" s="351"/>
      <c r="G21" s="351"/>
    </row>
    <row r="22" spans="1:7" ht="20.25" customHeight="1">
      <c r="A22" s="343"/>
      <c r="B22" s="343"/>
      <c r="C22" s="343"/>
      <c r="D22" s="352" t="s">
        <v>456</v>
      </c>
      <c r="E22" s="353" t="s">
        <v>457</v>
      </c>
      <c r="F22" s="353"/>
      <c r="G22" s="353"/>
    </row>
    <row r="23" spans="1:7" ht="20.25" customHeight="1">
      <c r="A23" s="343"/>
      <c r="B23" s="343"/>
      <c r="C23" s="343"/>
      <c r="D23" s="352" t="s">
        <v>458</v>
      </c>
      <c r="E23" s="353" t="s">
        <v>459</v>
      </c>
      <c r="F23" s="353"/>
      <c r="G23" s="353"/>
    </row>
    <row r="24" spans="1:7" ht="13.5">
      <c r="A24" s="343"/>
      <c r="B24" s="343"/>
      <c r="C24" s="340" t="s">
        <v>460</v>
      </c>
      <c r="D24" s="352" t="s">
        <v>461</v>
      </c>
      <c r="E24" s="353" t="s">
        <v>462</v>
      </c>
      <c r="F24" s="353"/>
      <c r="G24" s="353"/>
    </row>
    <row r="25" spans="1:7" ht="13.5">
      <c r="A25" s="343"/>
      <c r="B25" s="343"/>
      <c r="C25" s="340"/>
      <c r="D25" s="352" t="s">
        <v>463</v>
      </c>
      <c r="E25" s="353" t="s">
        <v>464</v>
      </c>
      <c r="F25" s="353"/>
      <c r="G25" s="353"/>
    </row>
    <row r="26" spans="1:7" ht="13.5">
      <c r="A26" s="343"/>
      <c r="B26" s="343"/>
      <c r="C26" s="340"/>
      <c r="D26" s="352" t="s">
        <v>465</v>
      </c>
      <c r="E26" s="353" t="s">
        <v>466</v>
      </c>
      <c r="F26" s="353"/>
      <c r="G26" s="353"/>
    </row>
    <row r="27" spans="1:7" ht="13.5">
      <c r="A27" s="343"/>
      <c r="B27" s="343"/>
      <c r="C27" s="340"/>
      <c r="D27" s="352" t="s">
        <v>467</v>
      </c>
      <c r="E27" s="354" t="s">
        <v>468</v>
      </c>
      <c r="F27" s="354"/>
      <c r="G27" s="354"/>
    </row>
    <row r="28" spans="1:7" ht="24">
      <c r="A28" s="343"/>
      <c r="B28" s="343"/>
      <c r="C28" s="340"/>
      <c r="D28" s="352" t="s">
        <v>469</v>
      </c>
      <c r="E28" s="344"/>
      <c r="F28" s="341"/>
      <c r="G28" s="341"/>
    </row>
    <row r="29" spans="1:7" ht="13.5">
      <c r="A29" s="343"/>
      <c r="B29" s="343"/>
      <c r="C29" s="342" t="s">
        <v>470</v>
      </c>
      <c r="D29" s="352" t="s">
        <v>471</v>
      </c>
      <c r="E29" s="353" t="s">
        <v>472</v>
      </c>
      <c r="F29" s="353"/>
      <c r="G29" s="353"/>
    </row>
    <row r="30" spans="1:7" ht="24">
      <c r="A30" s="343"/>
      <c r="B30" s="343"/>
      <c r="C30" s="343"/>
      <c r="D30" s="352" t="s">
        <v>473</v>
      </c>
      <c r="E30" s="353" t="s">
        <v>472</v>
      </c>
      <c r="F30" s="353"/>
      <c r="G30" s="353"/>
    </row>
    <row r="31" spans="1:7" ht="33.75" customHeight="1">
      <c r="A31" s="343"/>
      <c r="B31" s="342" t="s">
        <v>474</v>
      </c>
      <c r="C31" s="340" t="s">
        <v>475</v>
      </c>
      <c r="D31" s="352" t="s">
        <v>476</v>
      </c>
      <c r="E31" s="355" t="s">
        <v>477</v>
      </c>
      <c r="F31" s="356"/>
      <c r="G31" s="357"/>
    </row>
    <row r="32" spans="1:7" ht="13.5">
      <c r="A32" s="343"/>
      <c r="B32" s="343"/>
      <c r="C32" s="340"/>
      <c r="D32" s="352" t="s">
        <v>478</v>
      </c>
      <c r="E32" s="355" t="s">
        <v>479</v>
      </c>
      <c r="F32" s="356"/>
      <c r="G32" s="357"/>
    </row>
    <row r="33" spans="1:7" ht="24">
      <c r="A33" s="343"/>
      <c r="B33" s="343"/>
      <c r="C33" s="358" t="s">
        <v>480</v>
      </c>
      <c r="D33" s="352" t="s">
        <v>481</v>
      </c>
      <c r="E33" s="359" t="s">
        <v>482</v>
      </c>
      <c r="F33" s="359"/>
      <c r="G33" s="359"/>
    </row>
    <row r="34" spans="1:7" ht="13.5">
      <c r="A34" s="343"/>
      <c r="B34" s="360"/>
      <c r="C34" s="361"/>
      <c r="D34" s="350" t="s">
        <v>483</v>
      </c>
      <c r="E34" s="359" t="s">
        <v>484</v>
      </c>
      <c r="F34" s="359"/>
      <c r="G34" s="359"/>
    </row>
    <row r="35" spans="1:7" ht="13.5">
      <c r="A35" s="343"/>
      <c r="B35" s="340" t="s">
        <v>485</v>
      </c>
      <c r="C35" s="340" t="s">
        <v>486</v>
      </c>
      <c r="D35" s="344" t="s">
        <v>487</v>
      </c>
      <c r="E35" s="351" t="s">
        <v>488</v>
      </c>
      <c r="F35" s="354"/>
      <c r="G35" s="354"/>
    </row>
    <row r="36" spans="1:7" ht="13.5">
      <c r="A36" s="360"/>
      <c r="B36" s="340"/>
      <c r="C36" s="340"/>
      <c r="D36" s="362"/>
      <c r="E36" s="354"/>
      <c r="F36" s="354"/>
      <c r="G36" s="354"/>
    </row>
    <row r="37" spans="1:7" ht="13.5">
      <c r="A37" s="363" t="s">
        <v>489</v>
      </c>
      <c r="B37" s="363"/>
      <c r="C37" s="363"/>
      <c r="D37" s="363"/>
      <c r="E37" s="363"/>
      <c r="F37" s="363"/>
      <c r="G37" s="363"/>
    </row>
  </sheetData>
  <sheetProtection/>
  <mergeCells count="50">
    <mergeCell ref="A2:G2"/>
    <mergeCell ref="A3:C3"/>
    <mergeCell ref="D3:G3"/>
    <mergeCell ref="E4:G4"/>
    <mergeCell ref="B6:D6"/>
    <mergeCell ref="B7:C7"/>
    <mergeCell ref="B8:C8"/>
    <mergeCell ref="B9:C9"/>
    <mergeCell ref="B10:C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A37:G37"/>
    <mergeCell ref="A4:A10"/>
    <mergeCell ref="A12:A23"/>
    <mergeCell ref="A24:A36"/>
    <mergeCell ref="B13:B23"/>
    <mergeCell ref="B24:B30"/>
    <mergeCell ref="B31:B34"/>
    <mergeCell ref="B35:B36"/>
    <mergeCell ref="C13:C20"/>
    <mergeCell ref="C21:C23"/>
    <mergeCell ref="C24:C28"/>
    <mergeCell ref="C29:C30"/>
    <mergeCell ref="C35:C36"/>
    <mergeCell ref="D4:D5"/>
    <mergeCell ref="D35:D36"/>
    <mergeCell ref="B4:C5"/>
    <mergeCell ref="E35:G36"/>
  </mergeCells>
  <printOptions/>
  <pageMargins left="0.31496062992125984" right="0.15748031496062992" top="0.7480314960629921" bottom="0.7480314960629921" header="0.31496062992125984" footer="0.31496062992125984"/>
  <pageSetup firstPageNumber="28" useFirstPageNumber="1" horizontalDpi="600" verticalDpi="600" orientation="portrait" paperSize="9"/>
  <headerFooter>
    <oddFooter>&amp;C— &amp;P —</oddFooter>
  </headerFooter>
</worksheet>
</file>

<file path=xl/worksheets/sheet17.xml><?xml version="1.0" encoding="utf-8"?>
<worksheet xmlns="http://schemas.openxmlformats.org/spreadsheetml/2006/main" xmlns:r="http://schemas.openxmlformats.org/officeDocument/2006/relationships">
  <dimension ref="A1:M635"/>
  <sheetViews>
    <sheetView workbookViewId="0" topLeftCell="A295">
      <selection activeCell="F331" sqref="F331:H331"/>
    </sheetView>
  </sheetViews>
  <sheetFormatPr defaultColWidth="9.00390625" defaultRowHeight="15"/>
  <cols>
    <col min="1" max="1" width="9.00390625" style="1" customWidth="1"/>
    <col min="2" max="2" width="11.140625" style="1" customWidth="1"/>
    <col min="3" max="3" width="6.140625" style="1" customWidth="1"/>
    <col min="4" max="4" width="6.7109375" style="1" customWidth="1"/>
    <col min="5" max="5" width="14.140625" style="1" customWidth="1"/>
    <col min="6" max="6" width="9.00390625" style="1" customWidth="1"/>
    <col min="7" max="7" width="11.28125" style="1" customWidth="1"/>
    <col min="8" max="8" width="12.28125" style="1" customWidth="1"/>
    <col min="9" max="9" width="10.8515625" style="1" customWidth="1"/>
    <col min="10" max="10" width="11.28125" style="1" customWidth="1"/>
    <col min="11" max="11" width="12.00390625" style="1" customWidth="1"/>
    <col min="12" max="12" width="9.00390625" style="1" customWidth="1"/>
    <col min="13" max="13" width="10.7109375" style="1" customWidth="1"/>
    <col min="14" max="16384" width="9.00390625" style="1" customWidth="1"/>
  </cols>
  <sheetData>
    <row r="1" ht="13.5">
      <c r="A1" s="2" t="s">
        <v>490</v>
      </c>
    </row>
    <row r="2" spans="1:13" ht="21">
      <c r="A2" s="3" t="s">
        <v>491</v>
      </c>
      <c r="B2" s="3"/>
      <c r="C2" s="3"/>
      <c r="D2" s="3"/>
      <c r="E2" s="3"/>
      <c r="F2" s="3"/>
      <c r="G2" s="3"/>
      <c r="H2" s="3"/>
      <c r="I2" s="3"/>
      <c r="J2" s="3"/>
      <c r="K2" s="3"/>
      <c r="L2" s="3"/>
      <c r="M2" s="3"/>
    </row>
    <row r="3" spans="1:13" ht="14.25">
      <c r="A3" s="4" t="s">
        <v>492</v>
      </c>
      <c r="B3" s="4"/>
      <c r="C3" s="4"/>
      <c r="D3" s="4"/>
      <c r="E3" s="4"/>
      <c r="F3" s="4"/>
      <c r="G3" s="4"/>
      <c r="H3" s="4"/>
      <c r="I3" s="4"/>
      <c r="J3" s="4"/>
      <c r="K3" s="4"/>
      <c r="L3" s="4"/>
      <c r="M3" s="4"/>
    </row>
    <row r="4" spans="1:13" ht="14.25">
      <c r="A4" s="5"/>
      <c r="B4" s="5"/>
      <c r="C4" s="5"/>
      <c r="D4" s="5"/>
      <c r="E4" s="5"/>
      <c r="F4" s="5"/>
      <c r="G4" s="5"/>
      <c r="H4" s="5"/>
      <c r="I4" s="5"/>
      <c r="J4" s="5"/>
      <c r="K4" s="5"/>
      <c r="L4" s="5"/>
      <c r="M4" s="5"/>
    </row>
    <row r="5" spans="1:13" ht="15.75">
      <c r="A5" s="6" t="s">
        <v>493</v>
      </c>
      <c r="B5" s="6"/>
      <c r="C5" s="6"/>
      <c r="D5" s="6"/>
      <c r="E5" s="6"/>
      <c r="F5" s="6"/>
      <c r="G5" s="6"/>
      <c r="H5" s="6"/>
      <c r="I5" s="6"/>
      <c r="J5" s="6"/>
      <c r="K5" s="6"/>
      <c r="L5" s="6"/>
      <c r="M5" s="6"/>
    </row>
    <row r="6" spans="1:13" ht="13.5">
      <c r="A6" s="7" t="s">
        <v>357</v>
      </c>
      <c r="B6" s="8"/>
      <c r="C6" s="9" t="s">
        <v>363</v>
      </c>
      <c r="D6" s="10"/>
      <c r="E6" s="10"/>
      <c r="F6" s="10"/>
      <c r="G6" s="10"/>
      <c r="H6" s="10"/>
      <c r="I6" s="10"/>
      <c r="J6" s="10"/>
      <c r="K6" s="10"/>
      <c r="L6" s="10"/>
      <c r="M6" s="11"/>
    </row>
    <row r="7" spans="1:13" ht="13.5">
      <c r="A7" s="7" t="s">
        <v>494</v>
      </c>
      <c r="B7" s="8"/>
      <c r="C7" s="9" t="s">
        <v>0</v>
      </c>
      <c r="D7" s="10"/>
      <c r="E7" s="10"/>
      <c r="F7" s="10"/>
      <c r="G7" s="11"/>
      <c r="H7" s="7" t="s">
        <v>495</v>
      </c>
      <c r="I7" s="8"/>
      <c r="J7" s="53" t="s">
        <v>496</v>
      </c>
      <c r="K7" s="54"/>
      <c r="L7" s="54"/>
      <c r="M7" s="55"/>
    </row>
    <row r="8" spans="1:13" ht="13.5">
      <c r="A8" s="7" t="s">
        <v>497</v>
      </c>
      <c r="B8" s="8"/>
      <c r="C8" s="12" t="s">
        <v>498</v>
      </c>
      <c r="D8" s="13"/>
      <c r="E8" s="13"/>
      <c r="F8" s="13"/>
      <c r="G8" s="14"/>
      <c r="H8" s="7" t="s">
        <v>499</v>
      </c>
      <c r="I8" s="8"/>
      <c r="J8" s="12" t="s">
        <v>500</v>
      </c>
      <c r="K8" s="13"/>
      <c r="L8" s="13"/>
      <c r="M8" s="14"/>
    </row>
    <row r="9" spans="1:13" ht="13.5">
      <c r="A9" s="7" t="s">
        <v>501</v>
      </c>
      <c r="B9" s="8"/>
      <c r="C9" s="15" t="s">
        <v>502</v>
      </c>
      <c r="D9" s="16"/>
      <c r="E9" s="16"/>
      <c r="F9" s="16"/>
      <c r="G9" s="16"/>
      <c r="H9" s="16"/>
      <c r="I9" s="16"/>
      <c r="J9" s="16"/>
      <c r="K9" s="16"/>
      <c r="L9" s="16"/>
      <c r="M9" s="56"/>
    </row>
    <row r="10" spans="1:13" ht="13.5">
      <c r="A10" s="17" t="s">
        <v>503</v>
      </c>
      <c r="B10" s="17"/>
      <c r="C10" s="18" t="s">
        <v>504</v>
      </c>
      <c r="D10" s="18"/>
      <c r="E10" s="18"/>
      <c r="F10" s="18"/>
      <c r="G10" s="18"/>
      <c r="H10" s="18" t="s">
        <v>505</v>
      </c>
      <c r="I10" s="18"/>
      <c r="J10" s="18"/>
      <c r="K10" s="18"/>
      <c r="L10" s="57" t="s">
        <v>506</v>
      </c>
      <c r="M10" s="57"/>
    </row>
    <row r="11" spans="1:13" ht="13.5">
      <c r="A11" s="17"/>
      <c r="B11" s="17"/>
      <c r="C11" s="18"/>
      <c r="D11" s="18"/>
      <c r="E11" s="18"/>
      <c r="F11" s="18"/>
      <c r="G11" s="18"/>
      <c r="H11" s="18" t="s">
        <v>507</v>
      </c>
      <c r="I11" s="18"/>
      <c r="J11" s="18"/>
      <c r="K11" s="18"/>
      <c r="L11" s="57"/>
      <c r="M11" s="57"/>
    </row>
    <row r="12" spans="1:13" ht="13.5">
      <c r="A12" s="17"/>
      <c r="B12" s="17"/>
      <c r="C12" s="18" t="s">
        <v>508</v>
      </c>
      <c r="D12" s="18"/>
      <c r="E12" s="18"/>
      <c r="F12" s="18"/>
      <c r="G12" s="18"/>
      <c r="H12" s="19" t="s">
        <v>509</v>
      </c>
      <c r="I12" s="19"/>
      <c r="J12" s="19"/>
      <c r="K12" s="19"/>
      <c r="L12" s="19" t="s">
        <v>510</v>
      </c>
      <c r="M12" s="19"/>
    </row>
    <row r="13" spans="1:13" ht="13.5">
      <c r="A13" s="17" t="s">
        <v>511</v>
      </c>
      <c r="B13" s="20" t="s">
        <v>512</v>
      </c>
      <c r="C13" s="20"/>
      <c r="D13" s="18" t="s">
        <v>513</v>
      </c>
      <c r="E13" s="18"/>
      <c r="F13" s="18" t="s">
        <v>514</v>
      </c>
      <c r="G13" s="18"/>
      <c r="H13" s="18" t="s">
        <v>515</v>
      </c>
      <c r="I13" s="18"/>
      <c r="J13" s="18" t="s">
        <v>516</v>
      </c>
      <c r="K13" s="18"/>
      <c r="L13" s="18" t="s">
        <v>517</v>
      </c>
      <c r="M13" s="18"/>
    </row>
    <row r="14" spans="1:13" ht="13.5">
      <c r="A14" s="17"/>
      <c r="B14" s="20" t="s">
        <v>518</v>
      </c>
      <c r="C14" s="20"/>
      <c r="D14" s="18" t="s">
        <v>518</v>
      </c>
      <c r="E14" s="18"/>
      <c r="F14" s="18" t="s">
        <v>519</v>
      </c>
      <c r="G14" s="18"/>
      <c r="H14" s="18"/>
      <c r="I14" s="18"/>
      <c r="J14" s="18"/>
      <c r="K14" s="18"/>
      <c r="L14" s="18"/>
      <c r="M14" s="18"/>
    </row>
    <row r="15" spans="1:13" ht="47.25" customHeight="1">
      <c r="A15" s="17" t="s">
        <v>520</v>
      </c>
      <c r="B15" s="21" t="s">
        <v>521</v>
      </c>
      <c r="C15" s="22"/>
      <c r="D15" s="22"/>
      <c r="E15" s="22"/>
      <c r="F15" s="22"/>
      <c r="G15" s="22"/>
      <c r="H15" s="22"/>
      <c r="I15" s="22"/>
      <c r="J15" s="22"/>
      <c r="K15" s="22"/>
      <c r="L15" s="22"/>
      <c r="M15" s="58"/>
    </row>
    <row r="16" spans="1:13" ht="13.5">
      <c r="A16" s="23" t="s">
        <v>522</v>
      </c>
      <c r="B16" s="24" t="s">
        <v>431</v>
      </c>
      <c r="C16" s="25" t="s">
        <v>432</v>
      </c>
      <c r="D16" s="26"/>
      <c r="E16" s="25" t="s">
        <v>433</v>
      </c>
      <c r="F16" s="27"/>
      <c r="G16" s="27"/>
      <c r="H16" s="26"/>
      <c r="I16" s="25" t="s">
        <v>523</v>
      </c>
      <c r="J16" s="27"/>
      <c r="K16" s="27"/>
      <c r="L16" s="27"/>
      <c r="M16" s="26"/>
    </row>
    <row r="17" spans="1:13" ht="13.5">
      <c r="A17" s="28"/>
      <c r="B17" s="23" t="s">
        <v>524</v>
      </c>
      <c r="C17" s="29" t="s">
        <v>436</v>
      </c>
      <c r="D17" s="30"/>
      <c r="E17" s="31" t="s">
        <v>525</v>
      </c>
      <c r="F17" s="31"/>
      <c r="G17" s="31"/>
      <c r="H17" s="31"/>
      <c r="I17" s="46" t="s">
        <v>526</v>
      </c>
      <c r="J17" s="47"/>
      <c r="K17" s="47"/>
      <c r="L17" s="47"/>
      <c r="M17" s="48"/>
    </row>
    <row r="18" spans="1:13" ht="13.5">
      <c r="A18" s="28"/>
      <c r="B18" s="28"/>
      <c r="C18" s="32"/>
      <c r="D18" s="33"/>
      <c r="E18" s="31" t="s">
        <v>527</v>
      </c>
      <c r="F18" s="31"/>
      <c r="G18" s="31"/>
      <c r="H18" s="31"/>
      <c r="I18" s="46" t="s">
        <v>528</v>
      </c>
      <c r="J18" s="47"/>
      <c r="K18" s="47"/>
      <c r="L18" s="47"/>
      <c r="M18" s="48"/>
    </row>
    <row r="19" spans="1:13" ht="13.5">
      <c r="A19" s="28"/>
      <c r="B19" s="28"/>
      <c r="C19" s="29" t="s">
        <v>453</v>
      </c>
      <c r="D19" s="30"/>
      <c r="E19" s="31" t="s">
        <v>529</v>
      </c>
      <c r="F19" s="31"/>
      <c r="G19" s="31"/>
      <c r="H19" s="31"/>
      <c r="I19" s="46" t="s">
        <v>530</v>
      </c>
      <c r="J19" s="47"/>
      <c r="K19" s="47"/>
      <c r="L19" s="47"/>
      <c r="M19" s="48"/>
    </row>
    <row r="20" spans="1:13" ht="15">
      <c r="A20" s="28"/>
      <c r="B20" s="28"/>
      <c r="C20" s="32"/>
      <c r="D20" s="33"/>
      <c r="E20" s="34"/>
      <c r="F20" s="35"/>
      <c r="G20" s="35"/>
      <c r="H20" s="36"/>
      <c r="I20" s="59"/>
      <c r="J20" s="59"/>
      <c r="K20" s="59"/>
      <c r="L20" s="59"/>
      <c r="M20" s="59"/>
    </row>
    <row r="21" spans="1:13" ht="13.5">
      <c r="A21" s="28"/>
      <c r="B21" s="28"/>
      <c r="C21" s="29" t="s">
        <v>460</v>
      </c>
      <c r="D21" s="30"/>
      <c r="E21" s="31" t="s">
        <v>531</v>
      </c>
      <c r="F21" s="31"/>
      <c r="G21" s="31"/>
      <c r="H21" s="31"/>
      <c r="I21" s="46" t="s">
        <v>462</v>
      </c>
      <c r="J21" s="47"/>
      <c r="K21" s="47"/>
      <c r="L21" s="47"/>
      <c r="M21" s="48"/>
    </row>
    <row r="22" spans="1:13" ht="13.5">
      <c r="A22" s="28"/>
      <c r="B22" s="28"/>
      <c r="C22" s="32"/>
      <c r="D22" s="33"/>
      <c r="E22" s="31" t="s">
        <v>532</v>
      </c>
      <c r="F22" s="31"/>
      <c r="G22" s="31"/>
      <c r="H22" s="31"/>
      <c r="I22" s="46" t="s">
        <v>533</v>
      </c>
      <c r="J22" s="47"/>
      <c r="K22" s="47"/>
      <c r="L22" s="47"/>
      <c r="M22" s="48"/>
    </row>
    <row r="23" spans="1:13" ht="13.5">
      <c r="A23" s="28"/>
      <c r="B23" s="28"/>
      <c r="C23" s="29" t="s">
        <v>470</v>
      </c>
      <c r="D23" s="30"/>
      <c r="E23" s="31" t="s">
        <v>534</v>
      </c>
      <c r="F23" s="31"/>
      <c r="G23" s="31"/>
      <c r="H23" s="31"/>
      <c r="I23" s="46" t="s">
        <v>535</v>
      </c>
      <c r="J23" s="47"/>
      <c r="K23" s="47"/>
      <c r="L23" s="47"/>
      <c r="M23" s="48"/>
    </row>
    <row r="24" spans="1:13" ht="13.5">
      <c r="A24" s="28"/>
      <c r="B24" s="37"/>
      <c r="C24" s="32"/>
      <c r="D24" s="33"/>
      <c r="E24" s="31" t="s">
        <v>536</v>
      </c>
      <c r="F24" s="31"/>
      <c r="G24" s="31"/>
      <c r="H24" s="31"/>
      <c r="I24" s="46" t="s">
        <v>537</v>
      </c>
      <c r="J24" s="47"/>
      <c r="K24" s="47"/>
      <c r="L24" s="47"/>
      <c r="M24" s="48"/>
    </row>
    <row r="25" spans="1:13" ht="15">
      <c r="A25" s="28"/>
      <c r="B25" s="23" t="s">
        <v>474</v>
      </c>
      <c r="C25" s="29" t="s">
        <v>538</v>
      </c>
      <c r="D25" s="30"/>
      <c r="E25" s="34"/>
      <c r="F25" s="35"/>
      <c r="G25" s="35"/>
      <c r="H25" s="36"/>
      <c r="I25" s="34"/>
      <c r="J25" s="35"/>
      <c r="K25" s="35"/>
      <c r="L25" s="35"/>
      <c r="M25" s="36"/>
    </row>
    <row r="26" spans="1:13" ht="15">
      <c r="A26" s="28"/>
      <c r="B26" s="28"/>
      <c r="C26" s="32"/>
      <c r="D26" s="33"/>
      <c r="E26" s="34"/>
      <c r="F26" s="35"/>
      <c r="G26" s="35"/>
      <c r="H26" s="36"/>
      <c r="I26" s="34"/>
      <c r="J26" s="35"/>
      <c r="K26" s="35"/>
      <c r="L26" s="35"/>
      <c r="M26" s="36"/>
    </row>
    <row r="27" spans="1:13" ht="13.5">
      <c r="A27" s="28"/>
      <c r="B27" s="28"/>
      <c r="C27" s="29" t="s">
        <v>539</v>
      </c>
      <c r="D27" s="30"/>
      <c r="E27" s="31" t="s">
        <v>540</v>
      </c>
      <c r="F27" s="31"/>
      <c r="G27" s="31"/>
      <c r="H27" s="31"/>
      <c r="I27" s="46" t="s">
        <v>541</v>
      </c>
      <c r="J27" s="47"/>
      <c r="K27" s="47"/>
      <c r="L27" s="47"/>
      <c r="M27" s="48"/>
    </row>
    <row r="28" spans="1:13" ht="13.5">
      <c r="A28" s="28"/>
      <c r="B28" s="28"/>
      <c r="C28" s="32"/>
      <c r="D28" s="33"/>
      <c r="E28" s="31" t="s">
        <v>542</v>
      </c>
      <c r="F28" s="31"/>
      <c r="G28" s="31"/>
      <c r="H28" s="31"/>
      <c r="I28" s="46" t="s">
        <v>541</v>
      </c>
      <c r="J28" s="47"/>
      <c r="K28" s="47"/>
      <c r="L28" s="47"/>
      <c r="M28" s="48"/>
    </row>
    <row r="29" spans="1:13" ht="13.5">
      <c r="A29" s="28"/>
      <c r="B29" s="28"/>
      <c r="C29" s="25" t="s">
        <v>543</v>
      </c>
      <c r="D29" s="26"/>
      <c r="E29" s="38"/>
      <c r="F29" s="39"/>
      <c r="G29" s="39"/>
      <c r="H29" s="40"/>
      <c r="I29" s="38"/>
      <c r="J29" s="39"/>
      <c r="K29" s="39"/>
      <c r="L29" s="39"/>
      <c r="M29" s="40"/>
    </row>
    <row r="30" spans="1:13" ht="15">
      <c r="A30" s="28"/>
      <c r="B30" s="37"/>
      <c r="C30" s="25" t="s">
        <v>544</v>
      </c>
      <c r="D30" s="26"/>
      <c r="E30" s="34"/>
      <c r="F30" s="35"/>
      <c r="G30" s="35"/>
      <c r="H30" s="36"/>
      <c r="I30" s="34"/>
      <c r="J30" s="35"/>
      <c r="K30" s="35"/>
      <c r="L30" s="35"/>
      <c r="M30" s="36"/>
    </row>
    <row r="31" spans="1:13" ht="13.5">
      <c r="A31" s="37"/>
      <c r="B31" s="41" t="s">
        <v>485</v>
      </c>
      <c r="C31" s="42" t="s">
        <v>545</v>
      </c>
      <c r="D31" s="43"/>
      <c r="E31" s="31" t="s">
        <v>546</v>
      </c>
      <c r="F31" s="31"/>
      <c r="G31" s="31"/>
      <c r="H31" s="31"/>
      <c r="I31" s="46" t="s">
        <v>547</v>
      </c>
      <c r="J31" s="47"/>
      <c r="K31" s="47"/>
      <c r="L31" s="47"/>
      <c r="M31" s="48"/>
    </row>
    <row r="32" spans="1:13" ht="13.5">
      <c r="A32" s="44" t="s">
        <v>548</v>
      </c>
      <c r="B32" s="44"/>
      <c r="C32" s="44"/>
      <c r="D32" s="44"/>
      <c r="E32" s="44"/>
      <c r="F32" s="44"/>
      <c r="G32" s="44"/>
      <c r="H32" s="44"/>
      <c r="I32" s="44"/>
      <c r="J32" s="44"/>
      <c r="K32" s="44"/>
      <c r="L32" s="44"/>
      <c r="M32" s="44"/>
    </row>
    <row r="33" spans="1:13" ht="21" customHeight="1">
      <c r="A33" s="3" t="s">
        <v>491</v>
      </c>
      <c r="B33" s="3"/>
      <c r="C33" s="3"/>
      <c r="D33" s="3"/>
      <c r="E33" s="3"/>
      <c r="F33" s="3"/>
      <c r="G33" s="3"/>
      <c r="H33" s="3"/>
      <c r="I33" s="3"/>
      <c r="J33" s="3"/>
      <c r="K33" s="3"/>
      <c r="L33" s="3"/>
      <c r="M33" s="3"/>
    </row>
    <row r="34" spans="1:13" ht="14.25">
      <c r="A34" s="4" t="s">
        <v>492</v>
      </c>
      <c r="B34" s="4"/>
      <c r="C34" s="4"/>
      <c r="D34" s="4"/>
      <c r="E34" s="4"/>
      <c r="F34" s="4"/>
      <c r="G34" s="4"/>
      <c r="H34" s="4"/>
      <c r="I34" s="4"/>
      <c r="J34" s="4"/>
      <c r="K34" s="4"/>
      <c r="L34" s="4"/>
      <c r="M34" s="4"/>
    </row>
    <row r="35" spans="1:13" ht="14.25">
      <c r="A35" s="5"/>
      <c r="B35" s="5"/>
      <c r="C35" s="5"/>
      <c r="D35" s="5"/>
      <c r="E35" s="5"/>
      <c r="F35" s="5"/>
      <c r="G35" s="5"/>
      <c r="H35" s="5"/>
      <c r="I35" s="5"/>
      <c r="J35" s="5"/>
      <c r="K35" s="5"/>
      <c r="L35" s="5"/>
      <c r="M35" s="5"/>
    </row>
    <row r="36" spans="1:13" ht="15.75">
      <c r="A36" s="6" t="s">
        <v>549</v>
      </c>
      <c r="B36" s="6"/>
      <c r="C36" s="6"/>
      <c r="D36" s="6"/>
      <c r="E36" s="6"/>
      <c r="F36" s="6"/>
      <c r="G36" s="6"/>
      <c r="H36" s="6"/>
      <c r="I36" s="6"/>
      <c r="J36" s="6"/>
      <c r="K36" s="6"/>
      <c r="L36" s="6"/>
      <c r="M36" s="6"/>
    </row>
    <row r="37" spans="1:13" ht="13.5">
      <c r="A37" s="7" t="s">
        <v>357</v>
      </c>
      <c r="B37" s="8"/>
      <c r="C37" s="9" t="s">
        <v>358</v>
      </c>
      <c r="D37" s="10"/>
      <c r="E37" s="10"/>
      <c r="F37" s="10"/>
      <c r="G37" s="10"/>
      <c r="H37" s="10"/>
      <c r="I37" s="10"/>
      <c r="J37" s="10"/>
      <c r="K37" s="10"/>
      <c r="L37" s="10"/>
      <c r="M37" s="11"/>
    </row>
    <row r="38" spans="1:13" ht="13.5">
      <c r="A38" s="7" t="s">
        <v>494</v>
      </c>
      <c r="B38" s="8"/>
      <c r="C38" s="9" t="s">
        <v>0</v>
      </c>
      <c r="D38" s="10"/>
      <c r="E38" s="10"/>
      <c r="F38" s="10"/>
      <c r="G38" s="11"/>
      <c r="H38" s="7" t="s">
        <v>495</v>
      </c>
      <c r="I38" s="8"/>
      <c r="J38" s="53" t="s">
        <v>550</v>
      </c>
      <c r="K38" s="54"/>
      <c r="L38" s="54"/>
      <c r="M38" s="55"/>
    </row>
    <row r="39" spans="1:13" ht="13.5">
      <c r="A39" s="7" t="s">
        <v>497</v>
      </c>
      <c r="B39" s="8"/>
      <c r="C39" s="12" t="s">
        <v>498</v>
      </c>
      <c r="D39" s="13"/>
      <c r="E39" s="13"/>
      <c r="F39" s="13"/>
      <c r="G39" s="14"/>
      <c r="H39" s="7" t="s">
        <v>499</v>
      </c>
      <c r="I39" s="8"/>
      <c r="J39" s="12" t="s">
        <v>500</v>
      </c>
      <c r="K39" s="13"/>
      <c r="L39" s="13"/>
      <c r="M39" s="14"/>
    </row>
    <row r="40" spans="1:13" ht="13.5">
      <c r="A40" s="7" t="s">
        <v>501</v>
      </c>
      <c r="B40" s="8"/>
      <c r="C40" s="15" t="s">
        <v>502</v>
      </c>
      <c r="D40" s="16"/>
      <c r="E40" s="16"/>
      <c r="F40" s="16"/>
      <c r="G40" s="16"/>
      <c r="H40" s="16"/>
      <c r="I40" s="16"/>
      <c r="J40" s="16"/>
      <c r="K40" s="16"/>
      <c r="L40" s="16"/>
      <c r="M40" s="56"/>
    </row>
    <row r="41" spans="1:13" ht="13.5">
      <c r="A41" s="17" t="s">
        <v>503</v>
      </c>
      <c r="B41" s="17"/>
      <c r="C41" s="18" t="s">
        <v>551</v>
      </c>
      <c r="D41" s="18"/>
      <c r="E41" s="18"/>
      <c r="F41" s="18"/>
      <c r="G41" s="18"/>
      <c r="H41" s="18" t="s">
        <v>552</v>
      </c>
      <c r="I41" s="18"/>
      <c r="J41" s="18"/>
      <c r="K41" s="18"/>
      <c r="L41" s="57" t="s">
        <v>506</v>
      </c>
      <c r="M41" s="57"/>
    </row>
    <row r="42" spans="1:13" ht="13.5">
      <c r="A42" s="17"/>
      <c r="B42" s="17"/>
      <c r="C42" s="18"/>
      <c r="D42" s="18"/>
      <c r="E42" s="18"/>
      <c r="F42" s="18"/>
      <c r="G42" s="18"/>
      <c r="H42" s="18" t="s">
        <v>507</v>
      </c>
      <c r="I42" s="18"/>
      <c r="J42" s="18"/>
      <c r="K42" s="18"/>
      <c r="L42" s="57"/>
      <c r="M42" s="57"/>
    </row>
    <row r="43" spans="1:13" ht="13.5">
      <c r="A43" s="17"/>
      <c r="B43" s="17"/>
      <c r="C43" s="18" t="s">
        <v>508</v>
      </c>
      <c r="D43" s="18"/>
      <c r="E43" s="18"/>
      <c r="F43" s="18"/>
      <c r="G43" s="18"/>
      <c r="H43" s="19" t="s">
        <v>553</v>
      </c>
      <c r="I43" s="19"/>
      <c r="J43" s="19"/>
      <c r="K43" s="19"/>
      <c r="L43" s="60" t="s">
        <v>510</v>
      </c>
      <c r="M43" s="61"/>
    </row>
    <row r="44" spans="1:13" ht="13.5">
      <c r="A44" s="17" t="s">
        <v>511</v>
      </c>
      <c r="B44" s="20" t="s">
        <v>512</v>
      </c>
      <c r="C44" s="20"/>
      <c r="D44" s="18" t="s">
        <v>513</v>
      </c>
      <c r="E44" s="18"/>
      <c r="F44" s="18" t="s">
        <v>514</v>
      </c>
      <c r="G44" s="18"/>
      <c r="H44" s="18" t="s">
        <v>515</v>
      </c>
      <c r="I44" s="18"/>
      <c r="J44" s="18" t="s">
        <v>516</v>
      </c>
      <c r="K44" s="18"/>
      <c r="L44" s="18" t="s">
        <v>517</v>
      </c>
      <c r="M44" s="18"/>
    </row>
    <row r="45" spans="1:13" ht="13.5">
      <c r="A45" s="17"/>
      <c r="B45" s="20" t="s">
        <v>554</v>
      </c>
      <c r="C45" s="20"/>
      <c r="D45" s="18" t="s">
        <v>554</v>
      </c>
      <c r="E45" s="18"/>
      <c r="F45" s="18" t="s">
        <v>519</v>
      </c>
      <c r="G45" s="18"/>
      <c r="H45" s="18"/>
      <c r="I45" s="18"/>
      <c r="J45" s="18"/>
      <c r="K45" s="18"/>
      <c r="L45" s="18"/>
      <c r="M45" s="18"/>
    </row>
    <row r="46" spans="1:13" ht="25.5">
      <c r="A46" s="17" t="s">
        <v>520</v>
      </c>
      <c r="B46" s="21" t="s">
        <v>555</v>
      </c>
      <c r="C46" s="22"/>
      <c r="D46" s="22"/>
      <c r="E46" s="22"/>
      <c r="F46" s="22"/>
      <c r="G46" s="22"/>
      <c r="H46" s="22"/>
      <c r="I46" s="22"/>
      <c r="J46" s="22"/>
      <c r="K46" s="22"/>
      <c r="L46" s="22"/>
      <c r="M46" s="58"/>
    </row>
    <row r="47" spans="1:13" ht="13.5">
      <c r="A47" s="23" t="s">
        <v>522</v>
      </c>
      <c r="B47" s="24" t="s">
        <v>431</v>
      </c>
      <c r="C47" s="25" t="s">
        <v>432</v>
      </c>
      <c r="D47" s="26"/>
      <c r="E47" s="25" t="s">
        <v>433</v>
      </c>
      <c r="F47" s="27"/>
      <c r="G47" s="27"/>
      <c r="H47" s="26"/>
      <c r="I47" s="25" t="s">
        <v>523</v>
      </c>
      <c r="J47" s="27"/>
      <c r="K47" s="27"/>
      <c r="L47" s="27"/>
      <c r="M47" s="26"/>
    </row>
    <row r="48" spans="1:13" ht="13.5">
      <c r="A48" s="28"/>
      <c r="B48" s="23" t="s">
        <v>524</v>
      </c>
      <c r="C48" s="29" t="s">
        <v>436</v>
      </c>
      <c r="D48" s="30"/>
      <c r="E48" s="31" t="s">
        <v>556</v>
      </c>
      <c r="F48" s="45"/>
      <c r="G48" s="45"/>
      <c r="H48" s="45"/>
      <c r="I48" s="31" t="s">
        <v>557</v>
      </c>
      <c r="J48" s="45"/>
      <c r="K48" s="45"/>
      <c r="L48" s="45"/>
      <c r="M48" s="45"/>
    </row>
    <row r="49" spans="1:13" ht="13.5">
      <c r="A49" s="28"/>
      <c r="B49" s="28"/>
      <c r="C49" s="32"/>
      <c r="D49" s="33"/>
      <c r="E49" s="31" t="s">
        <v>558</v>
      </c>
      <c r="F49" s="45"/>
      <c r="G49" s="45"/>
      <c r="H49" s="45"/>
      <c r="I49" s="31" t="s">
        <v>559</v>
      </c>
      <c r="J49" s="45"/>
      <c r="K49" s="45"/>
      <c r="L49" s="45"/>
      <c r="M49" s="45"/>
    </row>
    <row r="50" spans="1:13" ht="13.5">
      <c r="A50" s="28"/>
      <c r="B50" s="28"/>
      <c r="C50" s="29" t="s">
        <v>453</v>
      </c>
      <c r="D50" s="30"/>
      <c r="E50" s="46" t="s">
        <v>560</v>
      </c>
      <c r="F50" s="47"/>
      <c r="G50" s="47"/>
      <c r="H50" s="48"/>
      <c r="I50" s="31" t="s">
        <v>561</v>
      </c>
      <c r="J50" s="45"/>
      <c r="K50" s="45"/>
      <c r="L50" s="45"/>
      <c r="M50" s="45"/>
    </row>
    <row r="51" spans="1:13" ht="13.5">
      <c r="A51" s="28"/>
      <c r="B51" s="28"/>
      <c r="C51" s="32"/>
      <c r="D51" s="33"/>
      <c r="E51" s="31" t="s">
        <v>562</v>
      </c>
      <c r="F51" s="45"/>
      <c r="G51" s="45"/>
      <c r="H51" s="45"/>
      <c r="I51" s="31" t="s">
        <v>563</v>
      </c>
      <c r="J51" s="45"/>
      <c r="K51" s="45"/>
      <c r="L51" s="45"/>
      <c r="M51" s="45"/>
    </row>
    <row r="52" spans="1:13" ht="13.5">
      <c r="A52" s="28"/>
      <c r="B52" s="28"/>
      <c r="C52" s="29" t="s">
        <v>460</v>
      </c>
      <c r="D52" s="30"/>
      <c r="E52" s="31" t="s">
        <v>564</v>
      </c>
      <c r="F52" s="45"/>
      <c r="G52" s="45"/>
      <c r="H52" s="45"/>
      <c r="I52" s="31" t="s">
        <v>565</v>
      </c>
      <c r="J52" s="45"/>
      <c r="K52" s="45"/>
      <c r="L52" s="45"/>
      <c r="M52" s="45"/>
    </row>
    <row r="53" spans="1:13" ht="13.5">
      <c r="A53" s="28"/>
      <c r="B53" s="28"/>
      <c r="C53" s="32"/>
      <c r="D53" s="33"/>
      <c r="E53" s="31" t="s">
        <v>566</v>
      </c>
      <c r="F53" s="45"/>
      <c r="G53" s="45"/>
      <c r="H53" s="45"/>
      <c r="I53" s="31" t="s">
        <v>533</v>
      </c>
      <c r="J53" s="45"/>
      <c r="K53" s="45"/>
      <c r="L53" s="45"/>
      <c r="M53" s="45"/>
    </row>
    <row r="54" spans="1:13" ht="13.5">
      <c r="A54" s="28"/>
      <c r="B54" s="28"/>
      <c r="C54" s="29" t="s">
        <v>470</v>
      </c>
      <c r="D54" s="30"/>
      <c r="E54" s="31" t="s">
        <v>567</v>
      </c>
      <c r="F54" s="45"/>
      <c r="G54" s="45"/>
      <c r="H54" s="45"/>
      <c r="I54" s="31" t="s">
        <v>568</v>
      </c>
      <c r="J54" s="45"/>
      <c r="K54" s="45"/>
      <c r="L54" s="45"/>
      <c r="M54" s="45"/>
    </row>
    <row r="55" spans="1:13" ht="13.5">
      <c r="A55" s="28"/>
      <c r="B55" s="28"/>
      <c r="C55" s="49"/>
      <c r="D55" s="50"/>
      <c r="E55" s="31" t="s">
        <v>536</v>
      </c>
      <c r="F55" s="45"/>
      <c r="G55" s="45"/>
      <c r="H55" s="45"/>
      <c r="I55" s="31" t="s">
        <v>569</v>
      </c>
      <c r="J55" s="45"/>
      <c r="K55" s="45"/>
      <c r="L55" s="45"/>
      <c r="M55" s="45"/>
    </row>
    <row r="56" spans="1:13" ht="13.5">
      <c r="A56" s="28"/>
      <c r="B56" s="37"/>
      <c r="C56" s="32"/>
      <c r="D56" s="33"/>
      <c r="E56" s="31" t="s">
        <v>570</v>
      </c>
      <c r="F56" s="45"/>
      <c r="G56" s="45"/>
      <c r="H56" s="45"/>
      <c r="I56" s="31" t="s">
        <v>571</v>
      </c>
      <c r="J56" s="45"/>
      <c r="K56" s="45"/>
      <c r="L56" s="45"/>
      <c r="M56" s="45"/>
    </row>
    <row r="57" spans="1:13" ht="15">
      <c r="A57" s="28"/>
      <c r="B57" s="23" t="s">
        <v>474</v>
      </c>
      <c r="C57" s="29" t="s">
        <v>538</v>
      </c>
      <c r="D57" s="30"/>
      <c r="E57" s="34"/>
      <c r="F57" s="35"/>
      <c r="G57" s="35"/>
      <c r="H57" s="36"/>
      <c r="I57" s="34"/>
      <c r="J57" s="35"/>
      <c r="K57" s="35"/>
      <c r="L57" s="36"/>
      <c r="M57" s="34"/>
    </row>
    <row r="58" spans="1:13" ht="15">
      <c r="A58" s="28"/>
      <c r="B58" s="28"/>
      <c r="C58" s="32"/>
      <c r="D58" s="33"/>
      <c r="E58" s="34"/>
      <c r="F58" s="35"/>
      <c r="G58" s="35"/>
      <c r="H58" s="36"/>
      <c r="I58" s="34"/>
      <c r="J58" s="35"/>
      <c r="K58" s="35"/>
      <c r="L58" s="35"/>
      <c r="M58" s="36"/>
    </row>
    <row r="59" spans="1:13" ht="13.5">
      <c r="A59" s="28"/>
      <c r="B59" s="28"/>
      <c r="C59" s="29" t="s">
        <v>539</v>
      </c>
      <c r="D59" s="30"/>
      <c r="E59" s="31" t="s">
        <v>572</v>
      </c>
      <c r="F59" s="45"/>
      <c r="G59" s="45"/>
      <c r="H59" s="45"/>
      <c r="I59" s="31" t="s">
        <v>573</v>
      </c>
      <c r="J59" s="45"/>
      <c r="K59" s="45"/>
      <c r="L59" s="45"/>
      <c r="M59" s="45"/>
    </row>
    <row r="60" spans="1:13" ht="13.5">
      <c r="A60" s="28"/>
      <c r="B60" s="28"/>
      <c r="C60" s="32"/>
      <c r="D60" s="33"/>
      <c r="E60" s="31" t="s">
        <v>574</v>
      </c>
      <c r="F60" s="45"/>
      <c r="G60" s="45"/>
      <c r="H60" s="45"/>
      <c r="I60" s="31" t="s">
        <v>575</v>
      </c>
      <c r="J60" s="45"/>
      <c r="K60" s="45"/>
      <c r="L60" s="45"/>
      <c r="M60" s="45"/>
    </row>
    <row r="61" spans="1:13" ht="13.5">
      <c r="A61" s="28"/>
      <c r="B61" s="28"/>
      <c r="C61" s="25" t="s">
        <v>543</v>
      </c>
      <c r="D61" s="26"/>
      <c r="E61" s="38"/>
      <c r="F61" s="39"/>
      <c r="G61" s="39"/>
      <c r="H61" s="40"/>
      <c r="I61" s="38"/>
      <c r="J61" s="39"/>
      <c r="K61" s="39"/>
      <c r="L61" s="39"/>
      <c r="M61" s="40"/>
    </row>
    <row r="62" spans="1:13" ht="13.5">
      <c r="A62" s="28"/>
      <c r="B62" s="28"/>
      <c r="C62" s="29" t="s">
        <v>544</v>
      </c>
      <c r="D62" s="30"/>
      <c r="E62" s="31" t="s">
        <v>576</v>
      </c>
      <c r="F62" s="45"/>
      <c r="G62" s="45"/>
      <c r="H62" s="45"/>
      <c r="I62" s="31" t="s">
        <v>482</v>
      </c>
      <c r="J62" s="45"/>
      <c r="K62" s="45"/>
      <c r="L62" s="45"/>
      <c r="M62" s="45"/>
    </row>
    <row r="63" spans="1:13" ht="13.5">
      <c r="A63" s="28"/>
      <c r="B63" s="37"/>
      <c r="C63" s="32"/>
      <c r="D63" s="33"/>
      <c r="E63" s="31" t="s">
        <v>577</v>
      </c>
      <c r="F63" s="45"/>
      <c r="G63" s="45"/>
      <c r="H63" s="45"/>
      <c r="I63" s="31" t="s">
        <v>578</v>
      </c>
      <c r="J63" s="45"/>
      <c r="K63" s="45"/>
      <c r="L63" s="45"/>
      <c r="M63" s="45"/>
    </row>
    <row r="64" spans="1:13" ht="13.5">
      <c r="A64" s="37"/>
      <c r="B64" s="41" t="s">
        <v>485</v>
      </c>
      <c r="C64" s="42" t="s">
        <v>545</v>
      </c>
      <c r="D64" s="43"/>
      <c r="E64" s="46" t="s">
        <v>579</v>
      </c>
      <c r="F64" s="51"/>
      <c r="G64" s="51"/>
      <c r="H64" s="52"/>
      <c r="I64" s="31" t="s">
        <v>547</v>
      </c>
      <c r="J64" s="45"/>
      <c r="K64" s="45"/>
      <c r="L64" s="45"/>
      <c r="M64" s="45"/>
    </row>
    <row r="65" spans="1:13" ht="13.5">
      <c r="A65" s="44" t="s">
        <v>548</v>
      </c>
      <c r="B65" s="44"/>
      <c r="C65" s="44"/>
      <c r="D65" s="44"/>
      <c r="E65" s="44"/>
      <c r="F65" s="44"/>
      <c r="G65" s="44"/>
      <c r="H65" s="44"/>
      <c r="I65" s="44"/>
      <c r="J65" s="44"/>
      <c r="K65" s="44"/>
      <c r="L65" s="44"/>
      <c r="M65" s="44"/>
    </row>
    <row r="66" spans="1:13" ht="21" customHeight="1">
      <c r="A66" s="3" t="s">
        <v>491</v>
      </c>
      <c r="B66" s="3"/>
      <c r="C66" s="3"/>
      <c r="D66" s="3"/>
      <c r="E66" s="3"/>
      <c r="F66" s="3"/>
      <c r="G66" s="3"/>
      <c r="H66" s="3"/>
      <c r="I66" s="3"/>
      <c r="J66" s="3"/>
      <c r="K66" s="3"/>
      <c r="L66" s="3"/>
      <c r="M66" s="3"/>
    </row>
    <row r="67" spans="1:13" ht="14.25">
      <c r="A67" s="4" t="s">
        <v>492</v>
      </c>
      <c r="B67" s="4"/>
      <c r="C67" s="4"/>
      <c r="D67" s="4"/>
      <c r="E67" s="4"/>
      <c r="F67" s="4"/>
      <c r="G67" s="4"/>
      <c r="H67" s="4"/>
      <c r="I67" s="4"/>
      <c r="J67" s="4"/>
      <c r="K67" s="4"/>
      <c r="L67" s="4"/>
      <c r="M67" s="4"/>
    </row>
    <row r="68" spans="1:13" ht="14.25">
      <c r="A68" s="5"/>
      <c r="B68" s="5"/>
      <c r="C68" s="5"/>
      <c r="D68" s="5"/>
      <c r="E68" s="5"/>
      <c r="F68" s="5"/>
      <c r="G68" s="5"/>
      <c r="H68" s="5"/>
      <c r="I68" s="5"/>
      <c r="J68" s="5"/>
      <c r="K68" s="5"/>
      <c r="L68" s="5"/>
      <c r="M68" s="5"/>
    </row>
    <row r="69" spans="1:13" ht="15.75">
      <c r="A69" s="6" t="s">
        <v>580</v>
      </c>
      <c r="B69" s="6"/>
      <c r="C69" s="6"/>
      <c r="D69" s="6"/>
      <c r="E69" s="6"/>
      <c r="F69" s="6"/>
      <c r="G69" s="6"/>
      <c r="H69" s="6"/>
      <c r="I69" s="6"/>
      <c r="J69" s="6"/>
      <c r="K69" s="6"/>
      <c r="L69" s="6"/>
      <c r="M69" s="6"/>
    </row>
    <row r="70" spans="1:13" ht="13.5">
      <c r="A70" s="7" t="s">
        <v>357</v>
      </c>
      <c r="B70" s="8"/>
      <c r="C70" s="9" t="s">
        <v>364</v>
      </c>
      <c r="D70" s="10"/>
      <c r="E70" s="10"/>
      <c r="F70" s="10"/>
      <c r="G70" s="10"/>
      <c r="H70" s="10"/>
      <c r="I70" s="10"/>
      <c r="J70" s="10"/>
      <c r="K70" s="10"/>
      <c r="L70" s="10"/>
      <c r="M70" s="11"/>
    </row>
    <row r="71" spans="1:13" ht="13.5">
      <c r="A71" s="7" t="s">
        <v>494</v>
      </c>
      <c r="B71" s="8"/>
      <c r="C71" s="9" t="s">
        <v>0</v>
      </c>
      <c r="D71" s="10"/>
      <c r="E71" s="10"/>
      <c r="F71" s="10"/>
      <c r="G71" s="11"/>
      <c r="H71" s="7" t="s">
        <v>495</v>
      </c>
      <c r="I71" s="8"/>
      <c r="J71" s="53" t="s">
        <v>550</v>
      </c>
      <c r="K71" s="54"/>
      <c r="L71" s="54"/>
      <c r="M71" s="55"/>
    </row>
    <row r="72" spans="1:13" ht="13.5">
      <c r="A72" s="7" t="s">
        <v>497</v>
      </c>
      <c r="B72" s="8"/>
      <c r="C72" s="12" t="s">
        <v>498</v>
      </c>
      <c r="D72" s="13"/>
      <c r="E72" s="13"/>
      <c r="F72" s="13"/>
      <c r="G72" s="14"/>
      <c r="H72" s="7" t="s">
        <v>499</v>
      </c>
      <c r="I72" s="8"/>
      <c r="J72" s="12" t="s">
        <v>500</v>
      </c>
      <c r="K72" s="13"/>
      <c r="L72" s="13"/>
      <c r="M72" s="14"/>
    </row>
    <row r="73" spans="1:13" ht="13.5">
      <c r="A73" s="7" t="s">
        <v>501</v>
      </c>
      <c r="B73" s="8"/>
      <c r="C73" s="15" t="s">
        <v>502</v>
      </c>
      <c r="D73" s="16"/>
      <c r="E73" s="16"/>
      <c r="F73" s="16"/>
      <c r="G73" s="16"/>
      <c r="H73" s="16"/>
      <c r="I73" s="16"/>
      <c r="J73" s="16"/>
      <c r="K73" s="16"/>
      <c r="L73" s="16"/>
      <c r="M73" s="56"/>
    </row>
    <row r="74" spans="1:13" ht="13.5">
      <c r="A74" s="17" t="s">
        <v>503</v>
      </c>
      <c r="B74" s="17"/>
      <c r="C74" s="18" t="s">
        <v>551</v>
      </c>
      <c r="D74" s="18"/>
      <c r="E74" s="18"/>
      <c r="F74" s="18"/>
      <c r="G74" s="18"/>
      <c r="H74" s="18" t="s">
        <v>552</v>
      </c>
      <c r="I74" s="18"/>
      <c r="J74" s="18"/>
      <c r="K74" s="18"/>
      <c r="L74" s="57" t="s">
        <v>506</v>
      </c>
      <c r="M74" s="57"/>
    </row>
    <row r="75" spans="1:13" ht="13.5">
      <c r="A75" s="17"/>
      <c r="B75" s="17"/>
      <c r="C75" s="18"/>
      <c r="D75" s="18"/>
      <c r="E75" s="18"/>
      <c r="F75" s="18"/>
      <c r="G75" s="18"/>
      <c r="H75" s="18" t="s">
        <v>507</v>
      </c>
      <c r="I75" s="18"/>
      <c r="J75" s="18"/>
      <c r="K75" s="18"/>
      <c r="L75" s="57"/>
      <c r="M75" s="57"/>
    </row>
    <row r="76" spans="1:13" ht="13.5">
      <c r="A76" s="17"/>
      <c r="B76" s="17"/>
      <c r="C76" s="18" t="s">
        <v>508</v>
      </c>
      <c r="D76" s="18"/>
      <c r="E76" s="18"/>
      <c r="F76" s="18"/>
      <c r="G76" s="18"/>
      <c r="H76" s="19" t="s">
        <v>581</v>
      </c>
      <c r="I76" s="19"/>
      <c r="J76" s="19"/>
      <c r="K76" s="19"/>
      <c r="L76" s="60" t="s">
        <v>510</v>
      </c>
      <c r="M76" s="61"/>
    </row>
    <row r="77" spans="1:13" ht="13.5">
      <c r="A77" s="17" t="s">
        <v>511</v>
      </c>
      <c r="B77" s="20" t="s">
        <v>512</v>
      </c>
      <c r="C77" s="20"/>
      <c r="D77" s="18" t="s">
        <v>513</v>
      </c>
      <c r="E77" s="18"/>
      <c r="F77" s="18" t="s">
        <v>514</v>
      </c>
      <c r="G77" s="18"/>
      <c r="H77" s="18" t="s">
        <v>515</v>
      </c>
      <c r="I77" s="18"/>
      <c r="J77" s="18" t="s">
        <v>516</v>
      </c>
      <c r="K77" s="18"/>
      <c r="L77" s="18" t="s">
        <v>517</v>
      </c>
      <c r="M77" s="18"/>
    </row>
    <row r="78" spans="1:13" ht="13.5">
      <c r="A78" s="17"/>
      <c r="B78" s="20" t="s">
        <v>554</v>
      </c>
      <c r="C78" s="20"/>
      <c r="D78" s="18" t="s">
        <v>554</v>
      </c>
      <c r="E78" s="18"/>
      <c r="F78" s="18" t="s">
        <v>519</v>
      </c>
      <c r="G78" s="18"/>
      <c r="H78" s="18"/>
      <c r="I78" s="18"/>
      <c r="J78" s="18"/>
      <c r="K78" s="18"/>
      <c r="L78" s="18"/>
      <c r="M78" s="18"/>
    </row>
    <row r="79" spans="1:13" ht="25.5">
      <c r="A79" s="17" t="s">
        <v>520</v>
      </c>
      <c r="B79" s="21" t="s">
        <v>582</v>
      </c>
      <c r="C79" s="22"/>
      <c r="D79" s="22"/>
      <c r="E79" s="22"/>
      <c r="F79" s="22"/>
      <c r="G79" s="22"/>
      <c r="H79" s="22"/>
      <c r="I79" s="22"/>
      <c r="J79" s="22"/>
      <c r="K79" s="22"/>
      <c r="L79" s="22"/>
      <c r="M79" s="58"/>
    </row>
    <row r="80" spans="1:13" ht="13.5">
      <c r="A80" s="23" t="s">
        <v>522</v>
      </c>
      <c r="B80" s="24" t="s">
        <v>431</v>
      </c>
      <c r="C80" s="25" t="s">
        <v>432</v>
      </c>
      <c r="D80" s="26"/>
      <c r="E80" s="25" t="s">
        <v>433</v>
      </c>
      <c r="F80" s="27"/>
      <c r="G80" s="27"/>
      <c r="H80" s="26"/>
      <c r="I80" s="25" t="s">
        <v>523</v>
      </c>
      <c r="J80" s="27"/>
      <c r="K80" s="27"/>
      <c r="L80" s="27"/>
      <c r="M80" s="26"/>
    </row>
    <row r="81" spans="1:13" ht="13.5">
      <c r="A81" s="28"/>
      <c r="B81" s="23" t="s">
        <v>524</v>
      </c>
      <c r="C81" s="29" t="s">
        <v>436</v>
      </c>
      <c r="D81" s="30"/>
      <c r="E81" s="62" t="s">
        <v>583</v>
      </c>
      <c r="F81" s="63"/>
      <c r="G81" s="63"/>
      <c r="H81" s="63"/>
      <c r="I81" s="62" t="s">
        <v>584</v>
      </c>
      <c r="J81" s="63"/>
      <c r="K81" s="63"/>
      <c r="L81" s="63"/>
      <c r="M81" s="63"/>
    </row>
    <row r="82" spans="1:13" ht="13.5">
      <c r="A82" s="28"/>
      <c r="B82" s="28"/>
      <c r="C82" s="32"/>
      <c r="D82" s="33"/>
      <c r="E82" s="62" t="s">
        <v>585</v>
      </c>
      <c r="F82" s="63"/>
      <c r="G82" s="63"/>
      <c r="H82" s="63"/>
      <c r="I82" s="62" t="s">
        <v>586</v>
      </c>
      <c r="J82" s="63"/>
      <c r="K82" s="63"/>
      <c r="L82" s="63"/>
      <c r="M82" s="63"/>
    </row>
    <row r="83" spans="1:13" ht="13.5">
      <c r="A83" s="28"/>
      <c r="B83" s="28"/>
      <c r="C83" s="29" t="s">
        <v>453</v>
      </c>
      <c r="D83" s="30"/>
      <c r="E83" s="64" t="s">
        <v>587</v>
      </c>
      <c r="F83" s="65"/>
      <c r="G83" s="65"/>
      <c r="H83" s="65"/>
      <c r="I83" s="64" t="s">
        <v>588</v>
      </c>
      <c r="J83" s="65"/>
      <c r="K83" s="65"/>
      <c r="L83" s="65"/>
      <c r="M83" s="65"/>
    </row>
    <row r="84" spans="1:13" ht="13.5">
      <c r="A84" s="28"/>
      <c r="B84" s="28"/>
      <c r="C84" s="49"/>
      <c r="D84" s="50"/>
      <c r="E84" s="64" t="s">
        <v>589</v>
      </c>
      <c r="F84" s="65"/>
      <c r="G84" s="65"/>
      <c r="H84" s="65"/>
      <c r="I84" s="64" t="s">
        <v>588</v>
      </c>
      <c r="J84" s="65"/>
      <c r="K84" s="65"/>
      <c r="L84" s="65"/>
      <c r="M84" s="65"/>
    </row>
    <row r="85" spans="1:13" ht="13.5">
      <c r="A85" s="28"/>
      <c r="B85" s="28"/>
      <c r="C85" s="32"/>
      <c r="D85" s="33"/>
      <c r="E85" s="64" t="s">
        <v>590</v>
      </c>
      <c r="F85" s="65"/>
      <c r="G85" s="65"/>
      <c r="H85" s="65"/>
      <c r="I85" s="64" t="s">
        <v>591</v>
      </c>
      <c r="J85" s="65"/>
      <c r="K85" s="65"/>
      <c r="L85" s="65"/>
      <c r="M85" s="65"/>
    </row>
    <row r="86" spans="1:13" ht="13.5">
      <c r="A86" s="28"/>
      <c r="B86" s="28"/>
      <c r="C86" s="29" t="s">
        <v>460</v>
      </c>
      <c r="D86" s="30"/>
      <c r="E86" s="31" t="s">
        <v>592</v>
      </c>
      <c r="F86" s="45"/>
      <c r="G86" s="45"/>
      <c r="H86" s="45"/>
      <c r="I86" s="64" t="s">
        <v>593</v>
      </c>
      <c r="J86" s="65"/>
      <c r="K86" s="65"/>
      <c r="L86" s="65"/>
      <c r="M86" s="65"/>
    </row>
    <row r="87" spans="1:13" ht="13.5">
      <c r="A87" s="28"/>
      <c r="B87" s="28"/>
      <c r="C87" s="32"/>
      <c r="D87" s="33"/>
      <c r="E87" s="31"/>
      <c r="F87" s="45"/>
      <c r="G87" s="45"/>
      <c r="H87" s="45"/>
      <c r="I87" s="31"/>
      <c r="J87" s="45"/>
      <c r="K87" s="45"/>
      <c r="L87" s="45"/>
      <c r="M87" s="45"/>
    </row>
    <row r="88" spans="1:13" ht="13.5">
      <c r="A88" s="28"/>
      <c r="B88" s="28"/>
      <c r="C88" s="29" t="s">
        <v>470</v>
      </c>
      <c r="D88" s="30"/>
      <c r="E88" s="31" t="s">
        <v>594</v>
      </c>
      <c r="F88" s="45"/>
      <c r="G88" s="45"/>
      <c r="H88" s="45"/>
      <c r="I88" s="31" t="s">
        <v>595</v>
      </c>
      <c r="J88" s="45"/>
      <c r="K88" s="45"/>
      <c r="L88" s="45"/>
      <c r="M88" s="45"/>
    </row>
    <row r="89" spans="1:13" ht="13.5">
      <c r="A89" s="28"/>
      <c r="B89" s="28"/>
      <c r="C89" s="49"/>
      <c r="D89" s="50"/>
      <c r="E89" s="31"/>
      <c r="F89" s="45"/>
      <c r="G89" s="45"/>
      <c r="H89" s="45"/>
      <c r="I89" s="31"/>
      <c r="J89" s="45"/>
      <c r="K89" s="45"/>
      <c r="L89" s="45"/>
      <c r="M89" s="45"/>
    </row>
    <row r="90" spans="1:13" ht="13.5">
      <c r="A90" s="28"/>
      <c r="B90" s="37"/>
      <c r="C90" s="32"/>
      <c r="D90" s="33"/>
      <c r="E90" s="31"/>
      <c r="F90" s="45"/>
      <c r="G90" s="45"/>
      <c r="H90" s="45"/>
      <c r="I90" s="31"/>
      <c r="J90" s="45"/>
      <c r="K90" s="45"/>
      <c r="L90" s="45"/>
      <c r="M90" s="45"/>
    </row>
    <row r="91" spans="1:13" ht="15">
      <c r="A91" s="28"/>
      <c r="B91" s="23" t="s">
        <v>474</v>
      </c>
      <c r="C91" s="29" t="s">
        <v>538</v>
      </c>
      <c r="D91" s="30"/>
      <c r="E91" s="34"/>
      <c r="F91" s="35"/>
      <c r="G91" s="35"/>
      <c r="H91" s="36"/>
      <c r="I91" s="34"/>
      <c r="J91" s="35"/>
      <c r="K91" s="35"/>
      <c r="L91" s="35"/>
      <c r="M91" s="85"/>
    </row>
    <row r="92" spans="1:13" ht="15">
      <c r="A92" s="28"/>
      <c r="B92" s="28"/>
      <c r="C92" s="32"/>
      <c r="D92" s="33"/>
      <c r="E92" s="34"/>
      <c r="F92" s="35"/>
      <c r="G92" s="35"/>
      <c r="H92" s="36"/>
      <c r="I92" s="34"/>
      <c r="J92" s="35"/>
      <c r="K92" s="35"/>
      <c r="L92" s="35"/>
      <c r="M92" s="36"/>
    </row>
    <row r="93" spans="1:13" ht="13.5">
      <c r="A93" s="28"/>
      <c r="B93" s="28"/>
      <c r="C93" s="29" t="s">
        <v>539</v>
      </c>
      <c r="D93" s="30"/>
      <c r="E93" s="31"/>
      <c r="F93" s="45"/>
      <c r="G93" s="45"/>
      <c r="H93" s="45"/>
      <c r="I93" s="31"/>
      <c r="J93" s="45"/>
      <c r="K93" s="45"/>
      <c r="L93" s="45"/>
      <c r="M93" s="45"/>
    </row>
    <row r="94" spans="1:13" ht="13.5">
      <c r="A94" s="28"/>
      <c r="B94" s="28"/>
      <c r="C94" s="32"/>
      <c r="D94" s="33"/>
      <c r="E94" s="31"/>
      <c r="F94" s="45"/>
      <c r="G94" s="45"/>
      <c r="H94" s="45"/>
      <c r="I94" s="31"/>
      <c r="J94" s="45"/>
      <c r="K94" s="45"/>
      <c r="L94" s="45"/>
      <c r="M94" s="45"/>
    </row>
    <row r="95" spans="1:13" ht="13.5">
      <c r="A95" s="28"/>
      <c r="B95" s="28"/>
      <c r="C95" s="25" t="s">
        <v>543</v>
      </c>
      <c r="D95" s="26"/>
      <c r="E95" s="38"/>
      <c r="F95" s="39"/>
      <c r="G95" s="39"/>
      <c r="H95" s="40"/>
      <c r="I95" s="38"/>
      <c r="J95" s="39"/>
      <c r="K95" s="39"/>
      <c r="L95" s="39"/>
      <c r="M95" s="40"/>
    </row>
    <row r="96" spans="1:13" ht="13.5">
      <c r="A96" s="28"/>
      <c r="B96" s="28"/>
      <c r="C96" s="29" t="s">
        <v>544</v>
      </c>
      <c r="D96" s="30"/>
      <c r="E96" s="31"/>
      <c r="F96" s="45"/>
      <c r="G96" s="45"/>
      <c r="H96" s="45"/>
      <c r="I96" s="31"/>
      <c r="J96" s="45"/>
      <c r="K96" s="45"/>
      <c r="L96" s="45"/>
      <c r="M96" s="45"/>
    </row>
    <row r="97" spans="1:13" ht="13.5">
      <c r="A97" s="28"/>
      <c r="B97" s="37"/>
      <c r="C97" s="32"/>
      <c r="D97" s="33"/>
      <c r="E97" s="31"/>
      <c r="F97" s="45"/>
      <c r="G97" s="45"/>
      <c r="H97" s="45"/>
      <c r="I97" s="31"/>
      <c r="J97" s="45"/>
      <c r="K97" s="45"/>
      <c r="L97" s="45"/>
      <c r="M97" s="45"/>
    </row>
    <row r="98" spans="1:13" ht="13.5">
      <c r="A98" s="37"/>
      <c r="B98" s="41" t="s">
        <v>485</v>
      </c>
      <c r="C98" s="42" t="s">
        <v>545</v>
      </c>
      <c r="D98" s="43"/>
      <c r="E98" s="46"/>
      <c r="F98" s="51"/>
      <c r="G98" s="51"/>
      <c r="H98" s="52"/>
      <c r="I98" s="31"/>
      <c r="J98" s="45"/>
      <c r="K98" s="45"/>
      <c r="L98" s="45"/>
      <c r="M98" s="45"/>
    </row>
    <row r="99" spans="1:13" ht="13.5">
      <c r="A99" s="44" t="s">
        <v>548</v>
      </c>
      <c r="B99" s="44"/>
      <c r="C99" s="44"/>
      <c r="D99" s="44"/>
      <c r="E99" s="44"/>
      <c r="F99" s="44"/>
      <c r="G99" s="44"/>
      <c r="H99" s="44"/>
      <c r="I99" s="44"/>
      <c r="J99" s="44"/>
      <c r="K99" s="44"/>
      <c r="L99" s="44"/>
      <c r="M99" s="44"/>
    </row>
    <row r="100" spans="1:13" ht="21" customHeight="1">
      <c r="A100" s="3" t="s">
        <v>491</v>
      </c>
      <c r="B100" s="3"/>
      <c r="C100" s="3"/>
      <c r="D100" s="3"/>
      <c r="E100" s="3"/>
      <c r="F100" s="3"/>
      <c r="G100" s="3"/>
      <c r="H100" s="3"/>
      <c r="I100" s="3"/>
      <c r="J100" s="3"/>
      <c r="K100" s="3"/>
      <c r="L100" s="3"/>
      <c r="M100" s="3"/>
    </row>
    <row r="101" spans="1:13" ht="14.25">
      <c r="A101" s="4" t="s">
        <v>492</v>
      </c>
      <c r="B101" s="4"/>
      <c r="C101" s="4"/>
      <c r="D101" s="4"/>
      <c r="E101" s="4"/>
      <c r="F101" s="4"/>
      <c r="G101" s="4"/>
      <c r="H101" s="4"/>
      <c r="I101" s="4"/>
      <c r="J101" s="4"/>
      <c r="K101" s="4"/>
      <c r="L101" s="4"/>
      <c r="M101" s="4"/>
    </row>
    <row r="102" spans="1:13" ht="9.75" customHeight="1">
      <c r="A102" s="5"/>
      <c r="B102" s="5"/>
      <c r="C102" s="5"/>
      <c r="D102" s="5"/>
      <c r="E102" s="5"/>
      <c r="F102" s="5"/>
      <c r="G102" s="5"/>
      <c r="H102" s="5"/>
      <c r="I102" s="5"/>
      <c r="J102" s="5"/>
      <c r="K102" s="5"/>
      <c r="L102" s="5"/>
      <c r="M102" s="5"/>
    </row>
    <row r="103" spans="1:13" ht="15.75">
      <c r="A103" s="6" t="s">
        <v>596</v>
      </c>
      <c r="B103" s="6"/>
      <c r="C103" s="6"/>
      <c r="D103" s="6"/>
      <c r="E103" s="6"/>
      <c r="F103" s="6"/>
      <c r="G103" s="6"/>
      <c r="H103" s="6"/>
      <c r="I103" s="6"/>
      <c r="J103" s="6"/>
      <c r="K103" s="6"/>
      <c r="L103" s="6"/>
      <c r="M103" s="6"/>
    </row>
    <row r="104" spans="1:13" ht="13.5">
      <c r="A104" s="7" t="s">
        <v>357</v>
      </c>
      <c r="B104" s="8"/>
      <c r="C104" s="9" t="s">
        <v>264</v>
      </c>
      <c r="D104" s="10"/>
      <c r="E104" s="10"/>
      <c r="F104" s="10"/>
      <c r="G104" s="10"/>
      <c r="H104" s="10"/>
      <c r="I104" s="10"/>
      <c r="J104" s="10"/>
      <c r="K104" s="10"/>
      <c r="L104" s="10"/>
      <c r="M104" s="11"/>
    </row>
    <row r="105" spans="1:13" ht="13.5">
      <c r="A105" s="7" t="s">
        <v>494</v>
      </c>
      <c r="B105" s="8"/>
      <c r="C105" s="9" t="s">
        <v>0</v>
      </c>
      <c r="D105" s="10"/>
      <c r="E105" s="10"/>
      <c r="F105" s="10"/>
      <c r="G105" s="11"/>
      <c r="H105" s="7" t="s">
        <v>495</v>
      </c>
      <c r="I105" s="8"/>
      <c r="J105" s="53" t="s">
        <v>550</v>
      </c>
      <c r="K105" s="54"/>
      <c r="L105" s="54"/>
      <c r="M105" s="55"/>
    </row>
    <row r="106" spans="1:13" ht="13.5">
      <c r="A106" s="7" t="s">
        <v>497</v>
      </c>
      <c r="B106" s="8"/>
      <c r="C106" s="12" t="s">
        <v>498</v>
      </c>
      <c r="D106" s="13"/>
      <c r="E106" s="13"/>
      <c r="F106" s="13"/>
      <c r="G106" s="14"/>
      <c r="H106" s="7" t="s">
        <v>499</v>
      </c>
      <c r="I106" s="8"/>
      <c r="J106" s="12" t="s">
        <v>500</v>
      </c>
      <c r="K106" s="13"/>
      <c r="L106" s="13"/>
      <c r="M106" s="14"/>
    </row>
    <row r="107" spans="1:13" ht="13.5">
      <c r="A107" s="7" t="s">
        <v>501</v>
      </c>
      <c r="B107" s="8"/>
      <c r="C107" s="15" t="s">
        <v>502</v>
      </c>
      <c r="D107" s="16"/>
      <c r="E107" s="16"/>
      <c r="F107" s="16"/>
      <c r="G107" s="16"/>
      <c r="H107" s="16"/>
      <c r="I107" s="16"/>
      <c r="J107" s="16"/>
      <c r="K107" s="16"/>
      <c r="L107" s="16"/>
      <c r="M107" s="56"/>
    </row>
    <row r="108" spans="1:13" ht="13.5">
      <c r="A108" s="17" t="s">
        <v>503</v>
      </c>
      <c r="B108" s="17"/>
      <c r="C108" s="18" t="s">
        <v>597</v>
      </c>
      <c r="D108" s="18"/>
      <c r="E108" s="18"/>
      <c r="F108" s="18"/>
      <c r="G108" s="18"/>
      <c r="H108" s="18" t="s">
        <v>598</v>
      </c>
      <c r="I108" s="18"/>
      <c r="J108" s="18"/>
      <c r="K108" s="18"/>
      <c r="L108" s="57" t="s">
        <v>506</v>
      </c>
      <c r="M108" s="57"/>
    </row>
    <row r="109" spans="1:13" ht="13.5">
      <c r="A109" s="17"/>
      <c r="B109" s="17"/>
      <c r="C109" s="18"/>
      <c r="D109" s="18"/>
      <c r="E109" s="18"/>
      <c r="F109" s="18"/>
      <c r="G109" s="18"/>
      <c r="H109" s="18" t="s">
        <v>507</v>
      </c>
      <c r="I109" s="18"/>
      <c r="J109" s="18"/>
      <c r="K109" s="18"/>
      <c r="L109" s="57"/>
      <c r="M109" s="57"/>
    </row>
    <row r="110" spans="1:13" ht="13.5">
      <c r="A110" s="17"/>
      <c r="B110" s="17"/>
      <c r="C110" s="18" t="s">
        <v>508</v>
      </c>
      <c r="D110" s="18"/>
      <c r="E110" s="18"/>
      <c r="F110" s="18"/>
      <c r="G110" s="18"/>
      <c r="H110" s="19" t="s">
        <v>599</v>
      </c>
      <c r="I110" s="19"/>
      <c r="J110" s="19"/>
      <c r="K110" s="19"/>
      <c r="L110" s="60" t="s">
        <v>510</v>
      </c>
      <c r="M110" s="61"/>
    </row>
    <row r="111" spans="1:13" ht="13.5">
      <c r="A111" s="17" t="s">
        <v>511</v>
      </c>
      <c r="B111" s="20" t="s">
        <v>512</v>
      </c>
      <c r="C111" s="20"/>
      <c r="D111" s="18" t="s">
        <v>513</v>
      </c>
      <c r="E111" s="18"/>
      <c r="F111" s="18" t="s">
        <v>514</v>
      </c>
      <c r="G111" s="18"/>
      <c r="H111" s="18" t="s">
        <v>515</v>
      </c>
      <c r="I111" s="18"/>
      <c r="J111" s="18" t="s">
        <v>516</v>
      </c>
      <c r="K111" s="18"/>
      <c r="L111" s="18" t="s">
        <v>517</v>
      </c>
      <c r="M111" s="18"/>
    </row>
    <row r="112" spans="1:13" ht="13.5">
      <c r="A112" s="17"/>
      <c r="B112" s="20" t="s">
        <v>600</v>
      </c>
      <c r="C112" s="20"/>
      <c r="D112" s="18" t="s">
        <v>600</v>
      </c>
      <c r="E112" s="18"/>
      <c r="F112" s="18" t="s">
        <v>519</v>
      </c>
      <c r="G112" s="18"/>
      <c r="H112" s="18"/>
      <c r="I112" s="18"/>
      <c r="J112" s="18"/>
      <c r="K112" s="18"/>
      <c r="L112" s="18"/>
      <c r="M112" s="18"/>
    </row>
    <row r="113" spans="1:13" ht="39" customHeight="1">
      <c r="A113" s="17" t="s">
        <v>520</v>
      </c>
      <c r="B113" s="21" t="s">
        <v>601</v>
      </c>
      <c r="C113" s="22"/>
      <c r="D113" s="22"/>
      <c r="E113" s="22"/>
      <c r="F113" s="22"/>
      <c r="G113" s="22"/>
      <c r="H113" s="22"/>
      <c r="I113" s="22"/>
      <c r="J113" s="22"/>
      <c r="K113" s="22"/>
      <c r="L113" s="22"/>
      <c r="M113" s="58"/>
    </row>
    <row r="114" spans="1:13" ht="12.75" customHeight="1">
      <c r="A114" s="66" t="s">
        <v>522</v>
      </c>
      <c r="B114" s="67" t="s">
        <v>431</v>
      </c>
      <c r="C114" s="68" t="s">
        <v>432</v>
      </c>
      <c r="D114" s="69"/>
      <c r="E114" s="68" t="s">
        <v>433</v>
      </c>
      <c r="F114" s="70"/>
      <c r="G114" s="70"/>
      <c r="H114" s="69"/>
      <c r="I114" s="68" t="s">
        <v>523</v>
      </c>
      <c r="J114" s="70"/>
      <c r="K114" s="70"/>
      <c r="L114" s="70"/>
      <c r="M114" s="69"/>
    </row>
    <row r="115" spans="1:13" ht="12.75" customHeight="1">
      <c r="A115" s="71"/>
      <c r="B115" s="66" t="s">
        <v>524</v>
      </c>
      <c r="C115" s="72" t="s">
        <v>436</v>
      </c>
      <c r="D115" s="73"/>
      <c r="E115" s="74" t="s">
        <v>602</v>
      </c>
      <c r="F115" s="75"/>
      <c r="G115" s="75"/>
      <c r="H115" s="76"/>
      <c r="I115" s="86" t="s">
        <v>603</v>
      </c>
      <c r="J115" s="87"/>
      <c r="K115" s="87"/>
      <c r="L115" s="87"/>
      <c r="M115" s="88"/>
    </row>
    <row r="116" spans="1:13" ht="12.75" customHeight="1">
      <c r="A116" s="71"/>
      <c r="B116" s="71"/>
      <c r="C116" s="77"/>
      <c r="D116" s="78"/>
      <c r="E116" s="74" t="s">
        <v>604</v>
      </c>
      <c r="F116" s="75"/>
      <c r="G116" s="75"/>
      <c r="H116" s="76"/>
      <c r="I116" s="86" t="s">
        <v>605</v>
      </c>
      <c r="J116" s="87"/>
      <c r="K116" s="87"/>
      <c r="L116" s="87"/>
      <c r="M116" s="88"/>
    </row>
    <row r="117" spans="1:13" ht="12.75" customHeight="1">
      <c r="A117" s="71"/>
      <c r="B117" s="71"/>
      <c r="C117" s="79"/>
      <c r="D117" s="80"/>
      <c r="E117" s="74" t="s">
        <v>606</v>
      </c>
      <c r="F117" s="75"/>
      <c r="G117" s="75"/>
      <c r="H117" s="76"/>
      <c r="I117" s="86" t="s">
        <v>607</v>
      </c>
      <c r="J117" s="87"/>
      <c r="K117" s="87"/>
      <c r="L117" s="87"/>
      <c r="M117" s="88"/>
    </row>
    <row r="118" spans="1:13" ht="12.75" customHeight="1">
      <c r="A118" s="71"/>
      <c r="B118" s="71"/>
      <c r="C118" s="72" t="s">
        <v>453</v>
      </c>
      <c r="D118" s="73"/>
      <c r="E118" s="64" t="s">
        <v>608</v>
      </c>
      <c r="F118" s="65"/>
      <c r="G118" s="65"/>
      <c r="H118" s="65"/>
      <c r="I118" s="89" t="s">
        <v>609</v>
      </c>
      <c r="J118" s="90"/>
      <c r="K118" s="90"/>
      <c r="L118" s="90"/>
      <c r="M118" s="90"/>
    </row>
    <row r="119" spans="1:13" ht="12.75" customHeight="1">
      <c r="A119" s="71"/>
      <c r="B119" s="71"/>
      <c r="C119" s="77"/>
      <c r="D119" s="78"/>
      <c r="E119" s="64" t="s">
        <v>610</v>
      </c>
      <c r="F119" s="65"/>
      <c r="G119" s="65"/>
      <c r="H119" s="65"/>
      <c r="I119" s="89" t="s">
        <v>611</v>
      </c>
      <c r="J119" s="90"/>
      <c r="K119" s="90"/>
      <c r="L119" s="90"/>
      <c r="M119" s="90"/>
    </row>
    <row r="120" spans="1:13" ht="12.75" customHeight="1">
      <c r="A120" s="71"/>
      <c r="B120" s="71"/>
      <c r="C120" s="79"/>
      <c r="D120" s="80"/>
      <c r="E120" s="64" t="s">
        <v>612</v>
      </c>
      <c r="F120" s="65"/>
      <c r="G120" s="65"/>
      <c r="H120" s="65"/>
      <c r="I120" s="90" t="s">
        <v>613</v>
      </c>
      <c r="J120" s="90"/>
      <c r="K120" s="90"/>
      <c r="L120" s="90"/>
      <c r="M120" s="90"/>
    </row>
    <row r="121" spans="1:13" ht="12.75" customHeight="1">
      <c r="A121" s="71"/>
      <c r="B121" s="71"/>
      <c r="C121" s="72" t="s">
        <v>460</v>
      </c>
      <c r="D121" s="73"/>
      <c r="E121" s="64" t="s">
        <v>614</v>
      </c>
      <c r="F121" s="65"/>
      <c r="G121" s="65"/>
      <c r="H121" s="65"/>
      <c r="I121" s="89" t="s">
        <v>615</v>
      </c>
      <c r="J121" s="90"/>
      <c r="K121" s="90"/>
      <c r="L121" s="90"/>
      <c r="M121" s="90"/>
    </row>
    <row r="122" spans="1:13" ht="12.75" customHeight="1">
      <c r="A122" s="71"/>
      <c r="B122" s="71"/>
      <c r="C122" s="79"/>
      <c r="D122" s="80"/>
      <c r="E122" s="64" t="s">
        <v>616</v>
      </c>
      <c r="F122" s="65"/>
      <c r="G122" s="65"/>
      <c r="H122" s="65"/>
      <c r="I122" s="89" t="s">
        <v>617</v>
      </c>
      <c r="J122" s="90"/>
      <c r="K122" s="90"/>
      <c r="L122" s="90"/>
      <c r="M122" s="90"/>
    </row>
    <row r="123" spans="1:13" ht="9.75" customHeight="1">
      <c r="A123" s="71"/>
      <c r="B123" s="71"/>
      <c r="C123" s="72" t="s">
        <v>470</v>
      </c>
      <c r="D123" s="73"/>
      <c r="E123" s="31"/>
      <c r="F123" s="45"/>
      <c r="G123" s="45"/>
      <c r="H123" s="45"/>
      <c r="I123" s="91" t="s">
        <v>618</v>
      </c>
      <c r="J123" s="92"/>
      <c r="K123" s="92"/>
      <c r="L123" s="92"/>
      <c r="M123" s="92"/>
    </row>
    <row r="124" spans="1:13" ht="9.75" customHeight="1">
      <c r="A124" s="71"/>
      <c r="B124" s="71"/>
      <c r="C124" s="77"/>
      <c r="D124" s="78"/>
      <c r="E124" s="31"/>
      <c r="F124" s="45"/>
      <c r="G124" s="45"/>
      <c r="H124" s="45"/>
      <c r="I124" s="91"/>
      <c r="J124" s="92"/>
      <c r="K124" s="92"/>
      <c r="L124" s="92"/>
      <c r="M124" s="92"/>
    </row>
    <row r="125" spans="1:13" ht="9.75" customHeight="1">
      <c r="A125" s="71"/>
      <c r="B125" s="81"/>
      <c r="C125" s="79"/>
      <c r="D125" s="80"/>
      <c r="E125" s="31"/>
      <c r="F125" s="45"/>
      <c r="G125" s="45"/>
      <c r="H125" s="45"/>
      <c r="I125" s="91"/>
      <c r="J125" s="92"/>
      <c r="K125" s="92"/>
      <c r="L125" s="92"/>
      <c r="M125" s="92"/>
    </row>
    <row r="126" spans="1:13" ht="9.75" customHeight="1">
      <c r="A126" s="71"/>
      <c r="B126" s="66" t="s">
        <v>474</v>
      </c>
      <c r="C126" s="72" t="s">
        <v>538</v>
      </c>
      <c r="D126" s="73"/>
      <c r="E126" s="82"/>
      <c r="F126" s="83"/>
      <c r="G126" s="83"/>
      <c r="H126" s="84"/>
      <c r="I126" s="93"/>
      <c r="J126" s="94"/>
      <c r="K126" s="94"/>
      <c r="L126" s="94"/>
      <c r="M126" s="95"/>
    </row>
    <row r="127" spans="1:13" ht="9.75" customHeight="1">
      <c r="A127" s="71"/>
      <c r="B127" s="71"/>
      <c r="C127" s="79"/>
      <c r="D127" s="80"/>
      <c r="E127" s="82"/>
      <c r="F127" s="83"/>
      <c r="G127" s="83"/>
      <c r="H127" s="84"/>
      <c r="I127" s="93"/>
      <c r="J127" s="94"/>
      <c r="K127" s="94"/>
      <c r="L127" s="94"/>
      <c r="M127" s="95"/>
    </row>
    <row r="128" spans="1:13" ht="12.75" customHeight="1">
      <c r="A128" s="71"/>
      <c r="B128" s="71"/>
      <c r="C128" s="72" t="s">
        <v>539</v>
      </c>
      <c r="D128" s="73"/>
      <c r="E128" s="64" t="s">
        <v>619</v>
      </c>
      <c r="F128" s="65"/>
      <c r="G128" s="65"/>
      <c r="H128" s="65"/>
      <c r="I128" s="89" t="s">
        <v>620</v>
      </c>
      <c r="J128" s="90"/>
      <c r="K128" s="90"/>
      <c r="L128" s="90"/>
      <c r="M128" s="90"/>
    </row>
    <row r="129" spans="1:13" ht="12.75" customHeight="1">
      <c r="A129" s="71"/>
      <c r="B129" s="71"/>
      <c r="C129" s="79"/>
      <c r="D129" s="80"/>
      <c r="E129" s="64" t="s">
        <v>621</v>
      </c>
      <c r="F129" s="65"/>
      <c r="G129" s="65"/>
      <c r="H129" s="65"/>
      <c r="I129" s="89" t="s">
        <v>615</v>
      </c>
      <c r="J129" s="90"/>
      <c r="K129" s="90"/>
      <c r="L129" s="90"/>
      <c r="M129" s="90"/>
    </row>
    <row r="130" spans="1:13" ht="12.75" customHeight="1">
      <c r="A130" s="71"/>
      <c r="B130" s="71"/>
      <c r="C130" s="68" t="s">
        <v>543</v>
      </c>
      <c r="D130" s="69"/>
      <c r="E130" s="96"/>
      <c r="F130" s="97"/>
      <c r="G130" s="97"/>
      <c r="H130" s="98"/>
      <c r="I130" s="109"/>
      <c r="J130" s="110"/>
      <c r="K130" s="110"/>
      <c r="L130" s="110"/>
      <c r="M130" s="111"/>
    </row>
    <row r="131" spans="1:13" ht="12.75" customHeight="1">
      <c r="A131" s="71"/>
      <c r="B131" s="71"/>
      <c r="C131" s="72" t="s">
        <v>544</v>
      </c>
      <c r="D131" s="73"/>
      <c r="E131" s="64" t="s">
        <v>622</v>
      </c>
      <c r="F131" s="65"/>
      <c r="G131" s="65"/>
      <c r="H131" s="65"/>
      <c r="I131" s="89" t="s">
        <v>623</v>
      </c>
      <c r="J131" s="90"/>
      <c r="K131" s="90"/>
      <c r="L131" s="90"/>
      <c r="M131" s="90"/>
    </row>
    <row r="132" spans="1:13" ht="12.75" customHeight="1">
      <c r="A132" s="71"/>
      <c r="B132" s="81"/>
      <c r="C132" s="79"/>
      <c r="D132" s="80"/>
      <c r="E132" s="31"/>
      <c r="F132" s="45"/>
      <c r="G132" s="45"/>
      <c r="H132" s="45"/>
      <c r="I132" s="91"/>
      <c r="J132" s="92"/>
      <c r="K132" s="92"/>
      <c r="L132" s="92"/>
      <c r="M132" s="92"/>
    </row>
    <row r="133" spans="1:13" ht="12.75" customHeight="1">
      <c r="A133" s="71"/>
      <c r="B133" s="66" t="s">
        <v>485</v>
      </c>
      <c r="C133" s="72" t="s">
        <v>545</v>
      </c>
      <c r="D133" s="73"/>
      <c r="E133" s="64" t="s">
        <v>624</v>
      </c>
      <c r="F133" s="65"/>
      <c r="G133" s="65"/>
      <c r="H133" s="65"/>
      <c r="I133" s="89" t="s">
        <v>620</v>
      </c>
      <c r="J133" s="90"/>
      <c r="K133" s="90"/>
      <c r="L133" s="90"/>
      <c r="M133" s="90"/>
    </row>
    <row r="134" spans="1:13" ht="12.75" customHeight="1">
      <c r="A134" s="81"/>
      <c r="B134" s="81"/>
      <c r="C134" s="79"/>
      <c r="D134" s="80"/>
      <c r="E134" s="64" t="s">
        <v>625</v>
      </c>
      <c r="F134" s="65"/>
      <c r="G134" s="65"/>
      <c r="H134" s="65"/>
      <c r="I134" s="89" t="s">
        <v>615</v>
      </c>
      <c r="J134" s="90"/>
      <c r="K134" s="90"/>
      <c r="L134" s="90"/>
      <c r="M134" s="90"/>
    </row>
    <row r="135" spans="1:13" ht="13.5">
      <c r="A135" s="44" t="s">
        <v>548</v>
      </c>
      <c r="B135" s="44"/>
      <c r="C135" s="44"/>
      <c r="D135" s="44"/>
      <c r="E135" s="44"/>
      <c r="F135" s="44"/>
      <c r="G135" s="44"/>
      <c r="H135" s="44"/>
      <c r="I135" s="44"/>
      <c r="J135" s="44"/>
      <c r="K135" s="44"/>
      <c r="L135" s="44"/>
      <c r="M135" s="44"/>
    </row>
    <row r="136" spans="1:13" ht="21" customHeight="1">
      <c r="A136" s="3" t="s">
        <v>491</v>
      </c>
      <c r="B136" s="3"/>
      <c r="C136" s="3"/>
      <c r="D136" s="3"/>
      <c r="E136" s="3"/>
      <c r="F136" s="3"/>
      <c r="G136" s="3"/>
      <c r="H136" s="3"/>
      <c r="I136" s="3"/>
      <c r="J136" s="3"/>
      <c r="K136" s="3"/>
      <c r="L136" s="3"/>
      <c r="M136" s="3"/>
    </row>
    <row r="137" spans="1:13" ht="14.25">
      <c r="A137" s="4" t="s">
        <v>492</v>
      </c>
      <c r="B137" s="4"/>
      <c r="C137" s="4"/>
      <c r="D137" s="4"/>
      <c r="E137" s="4"/>
      <c r="F137" s="4"/>
      <c r="G137" s="4"/>
      <c r="H137" s="4"/>
      <c r="I137" s="4"/>
      <c r="J137" s="4"/>
      <c r="K137" s="4"/>
      <c r="L137" s="4"/>
      <c r="M137" s="4"/>
    </row>
    <row r="138" spans="1:13" ht="14.25">
      <c r="A138" s="5"/>
      <c r="B138" s="5"/>
      <c r="C138" s="5"/>
      <c r="D138" s="5"/>
      <c r="E138" s="5"/>
      <c r="F138" s="5"/>
      <c r="G138" s="5"/>
      <c r="H138" s="5"/>
      <c r="I138" s="5"/>
      <c r="J138" s="5"/>
      <c r="K138" s="5"/>
      <c r="L138" s="5"/>
      <c r="M138" s="5"/>
    </row>
    <row r="139" spans="1:13" ht="15.75">
      <c r="A139" s="6" t="s">
        <v>549</v>
      </c>
      <c r="B139" s="6"/>
      <c r="C139" s="6"/>
      <c r="D139" s="6"/>
      <c r="E139" s="6"/>
      <c r="F139" s="6"/>
      <c r="G139" s="6"/>
      <c r="H139" s="6"/>
      <c r="I139" s="6"/>
      <c r="J139" s="6"/>
      <c r="K139" s="6"/>
      <c r="L139" s="6"/>
      <c r="M139" s="6"/>
    </row>
    <row r="140" spans="1:13" ht="13.5">
      <c r="A140" s="7" t="s">
        <v>357</v>
      </c>
      <c r="B140" s="8"/>
      <c r="C140" s="9" t="s">
        <v>376</v>
      </c>
      <c r="D140" s="10"/>
      <c r="E140" s="10"/>
      <c r="F140" s="10"/>
      <c r="G140" s="10"/>
      <c r="H140" s="10"/>
      <c r="I140" s="10"/>
      <c r="J140" s="10"/>
      <c r="K140" s="10"/>
      <c r="L140" s="10"/>
      <c r="M140" s="11"/>
    </row>
    <row r="141" spans="1:13" ht="13.5">
      <c r="A141" s="7" t="s">
        <v>494</v>
      </c>
      <c r="B141" s="8"/>
      <c r="C141" s="9" t="s">
        <v>0</v>
      </c>
      <c r="D141" s="10"/>
      <c r="E141" s="10"/>
      <c r="F141" s="10"/>
      <c r="G141" s="11"/>
      <c r="H141" s="7" t="s">
        <v>495</v>
      </c>
      <c r="I141" s="8"/>
      <c r="J141" s="53" t="s">
        <v>550</v>
      </c>
      <c r="K141" s="54"/>
      <c r="L141" s="54"/>
      <c r="M141" s="55"/>
    </row>
    <row r="142" spans="1:13" ht="13.5">
      <c r="A142" s="7" t="s">
        <v>497</v>
      </c>
      <c r="B142" s="8"/>
      <c r="C142" s="12" t="s">
        <v>498</v>
      </c>
      <c r="D142" s="13"/>
      <c r="E142" s="13"/>
      <c r="F142" s="13"/>
      <c r="G142" s="14"/>
      <c r="H142" s="7" t="s">
        <v>499</v>
      </c>
      <c r="I142" s="8"/>
      <c r="J142" s="12" t="s">
        <v>500</v>
      </c>
      <c r="K142" s="13"/>
      <c r="L142" s="13"/>
      <c r="M142" s="14"/>
    </row>
    <row r="143" spans="1:13" ht="13.5">
      <c r="A143" s="7" t="s">
        <v>501</v>
      </c>
      <c r="B143" s="8"/>
      <c r="C143" s="15" t="s">
        <v>502</v>
      </c>
      <c r="D143" s="16"/>
      <c r="E143" s="16"/>
      <c r="F143" s="16"/>
      <c r="G143" s="16"/>
      <c r="H143" s="16"/>
      <c r="I143" s="16"/>
      <c r="J143" s="16"/>
      <c r="K143" s="16"/>
      <c r="L143" s="16"/>
      <c r="M143" s="56"/>
    </row>
    <row r="144" spans="1:13" ht="13.5">
      <c r="A144" s="17" t="s">
        <v>503</v>
      </c>
      <c r="B144" s="17"/>
      <c r="C144" s="18" t="s">
        <v>626</v>
      </c>
      <c r="D144" s="18"/>
      <c r="E144" s="18"/>
      <c r="F144" s="18"/>
      <c r="G144" s="18"/>
      <c r="H144" s="18" t="s">
        <v>627</v>
      </c>
      <c r="I144" s="18"/>
      <c r="J144" s="18"/>
      <c r="K144" s="18"/>
      <c r="L144" s="57" t="s">
        <v>506</v>
      </c>
      <c r="M144" s="57"/>
    </row>
    <row r="145" spans="1:13" ht="13.5">
      <c r="A145" s="17"/>
      <c r="B145" s="17"/>
      <c r="C145" s="18"/>
      <c r="D145" s="18"/>
      <c r="E145" s="18"/>
      <c r="F145" s="18"/>
      <c r="G145" s="18"/>
      <c r="H145" s="18" t="s">
        <v>507</v>
      </c>
      <c r="I145" s="18"/>
      <c r="J145" s="18"/>
      <c r="K145" s="18"/>
      <c r="L145" s="57"/>
      <c r="M145" s="57"/>
    </row>
    <row r="146" spans="1:13" ht="13.5">
      <c r="A146" s="17"/>
      <c r="B146" s="17"/>
      <c r="C146" s="18" t="s">
        <v>508</v>
      </c>
      <c r="D146" s="18"/>
      <c r="E146" s="18"/>
      <c r="F146" s="18"/>
      <c r="G146" s="18"/>
      <c r="H146" s="19" t="s">
        <v>628</v>
      </c>
      <c r="I146" s="19"/>
      <c r="J146" s="19"/>
      <c r="K146" s="19"/>
      <c r="L146" s="60" t="s">
        <v>510</v>
      </c>
      <c r="M146" s="61"/>
    </row>
    <row r="147" spans="1:13" ht="13.5">
      <c r="A147" s="17" t="s">
        <v>511</v>
      </c>
      <c r="B147" s="20" t="s">
        <v>512</v>
      </c>
      <c r="C147" s="20"/>
      <c r="D147" s="18" t="s">
        <v>513</v>
      </c>
      <c r="E147" s="18"/>
      <c r="F147" s="18" t="s">
        <v>514</v>
      </c>
      <c r="G147" s="18"/>
      <c r="H147" s="18" t="s">
        <v>515</v>
      </c>
      <c r="I147" s="18"/>
      <c r="J147" s="18" t="s">
        <v>516</v>
      </c>
      <c r="K147" s="18"/>
      <c r="L147" s="18" t="s">
        <v>517</v>
      </c>
      <c r="M147" s="18"/>
    </row>
    <row r="148" spans="1:13" ht="13.5">
      <c r="A148" s="17"/>
      <c r="B148" s="20" t="s">
        <v>629</v>
      </c>
      <c r="C148" s="20"/>
      <c r="D148" s="18" t="s">
        <v>629</v>
      </c>
      <c r="E148" s="18"/>
      <c r="F148" s="18" t="s">
        <v>519</v>
      </c>
      <c r="G148" s="18"/>
      <c r="H148" s="18"/>
      <c r="I148" s="18"/>
      <c r="J148" s="18"/>
      <c r="K148" s="18"/>
      <c r="L148" s="18"/>
      <c r="M148" s="18"/>
    </row>
    <row r="149" spans="1:13" ht="25.5">
      <c r="A149" s="17" t="s">
        <v>520</v>
      </c>
      <c r="B149" s="21" t="s">
        <v>630</v>
      </c>
      <c r="C149" s="22"/>
      <c r="D149" s="22"/>
      <c r="E149" s="22"/>
      <c r="F149" s="22"/>
      <c r="G149" s="22"/>
      <c r="H149" s="22"/>
      <c r="I149" s="22"/>
      <c r="J149" s="22"/>
      <c r="K149" s="22"/>
      <c r="L149" s="22"/>
      <c r="M149" s="58"/>
    </row>
    <row r="150" spans="1:13" ht="13.5">
      <c r="A150" s="66" t="s">
        <v>522</v>
      </c>
      <c r="B150" s="67" t="s">
        <v>431</v>
      </c>
      <c r="C150" s="68" t="s">
        <v>432</v>
      </c>
      <c r="D150" s="69"/>
      <c r="E150" s="68" t="s">
        <v>433</v>
      </c>
      <c r="F150" s="70"/>
      <c r="G150" s="70"/>
      <c r="H150" s="69"/>
      <c r="I150" s="68" t="s">
        <v>523</v>
      </c>
      <c r="J150" s="70"/>
      <c r="K150" s="70"/>
      <c r="L150" s="70"/>
      <c r="M150" s="69"/>
    </row>
    <row r="151" spans="1:13" ht="13.5">
      <c r="A151" s="71"/>
      <c r="B151" s="66" t="s">
        <v>524</v>
      </c>
      <c r="C151" s="72" t="s">
        <v>436</v>
      </c>
      <c r="D151" s="73"/>
      <c r="E151" s="74" t="s">
        <v>631</v>
      </c>
      <c r="F151" s="75"/>
      <c r="G151" s="75"/>
      <c r="H151" s="76"/>
      <c r="I151" s="86" t="s">
        <v>632</v>
      </c>
      <c r="J151" s="87"/>
      <c r="K151" s="87"/>
      <c r="L151" s="87"/>
      <c r="M151" s="88"/>
    </row>
    <row r="152" spans="1:13" ht="13.5">
      <c r="A152" s="71"/>
      <c r="B152" s="71"/>
      <c r="C152" s="79"/>
      <c r="D152" s="80"/>
      <c r="E152" s="64" t="s">
        <v>633</v>
      </c>
      <c r="F152" s="65"/>
      <c r="G152" s="65"/>
      <c r="H152" s="65"/>
      <c r="I152" s="89" t="s">
        <v>634</v>
      </c>
      <c r="J152" s="90"/>
      <c r="K152" s="90"/>
      <c r="L152" s="90"/>
      <c r="M152" s="90"/>
    </row>
    <row r="153" spans="1:13" ht="13.5">
      <c r="A153" s="71"/>
      <c r="B153" s="71"/>
      <c r="C153" s="72" t="s">
        <v>453</v>
      </c>
      <c r="D153" s="73"/>
      <c r="E153" s="64" t="s">
        <v>635</v>
      </c>
      <c r="F153" s="65"/>
      <c r="G153" s="65"/>
      <c r="H153" s="65"/>
      <c r="I153" s="89" t="s">
        <v>611</v>
      </c>
      <c r="J153" s="90"/>
      <c r="K153" s="90"/>
      <c r="L153" s="90"/>
      <c r="M153" s="90"/>
    </row>
    <row r="154" spans="1:13" ht="13.5">
      <c r="A154" s="71"/>
      <c r="B154" s="71"/>
      <c r="C154" s="77"/>
      <c r="D154" s="78"/>
      <c r="E154" s="64" t="s">
        <v>636</v>
      </c>
      <c r="F154" s="65"/>
      <c r="G154" s="65"/>
      <c r="H154" s="65"/>
      <c r="I154" s="89" t="s">
        <v>611</v>
      </c>
      <c r="J154" s="90"/>
      <c r="K154" s="90"/>
      <c r="L154" s="90"/>
      <c r="M154" s="90"/>
    </row>
    <row r="155" spans="1:13" ht="13.5">
      <c r="A155" s="71"/>
      <c r="B155" s="71"/>
      <c r="C155" s="79"/>
      <c r="D155" s="80"/>
      <c r="E155" s="64" t="s">
        <v>637</v>
      </c>
      <c r="F155" s="65"/>
      <c r="G155" s="65"/>
      <c r="H155" s="65"/>
      <c r="I155" s="89" t="s">
        <v>638</v>
      </c>
      <c r="J155" s="90"/>
      <c r="K155" s="90"/>
      <c r="L155" s="90"/>
      <c r="M155" s="90"/>
    </row>
    <row r="156" spans="1:13" ht="13.5">
      <c r="A156" s="71"/>
      <c r="B156" s="71"/>
      <c r="C156" s="72" t="s">
        <v>460</v>
      </c>
      <c r="D156" s="73"/>
      <c r="E156" s="64" t="s">
        <v>639</v>
      </c>
      <c r="F156" s="65"/>
      <c r="G156" s="65"/>
      <c r="H156" s="65"/>
      <c r="I156" s="89" t="s">
        <v>611</v>
      </c>
      <c r="J156" s="90"/>
      <c r="K156" s="90"/>
      <c r="L156" s="90"/>
      <c r="M156" s="90"/>
    </row>
    <row r="157" spans="1:13" ht="13.5">
      <c r="A157" s="71"/>
      <c r="B157" s="71"/>
      <c r="C157" s="79"/>
      <c r="D157" s="80"/>
      <c r="E157" s="64" t="s">
        <v>640</v>
      </c>
      <c r="F157" s="65"/>
      <c r="G157" s="65"/>
      <c r="H157" s="65"/>
      <c r="I157" s="89" t="s">
        <v>611</v>
      </c>
      <c r="J157" s="90"/>
      <c r="K157" s="90"/>
      <c r="L157" s="90"/>
      <c r="M157" s="90"/>
    </row>
    <row r="158" spans="1:13" ht="13.5">
      <c r="A158" s="71"/>
      <c r="B158" s="71"/>
      <c r="C158" s="72" t="s">
        <v>470</v>
      </c>
      <c r="D158" s="73"/>
      <c r="E158" s="31"/>
      <c r="F158" s="45"/>
      <c r="G158" s="45"/>
      <c r="H158" s="45"/>
      <c r="I158" s="91"/>
      <c r="J158" s="92"/>
      <c r="K158" s="92"/>
      <c r="L158" s="92"/>
      <c r="M158" s="92"/>
    </row>
    <row r="159" spans="1:13" ht="13.5">
      <c r="A159" s="71"/>
      <c r="B159" s="71"/>
      <c r="C159" s="77"/>
      <c r="D159" s="78"/>
      <c r="E159" s="31"/>
      <c r="F159" s="45"/>
      <c r="G159" s="45"/>
      <c r="H159" s="45"/>
      <c r="I159" s="91"/>
      <c r="J159" s="92"/>
      <c r="K159" s="92"/>
      <c r="L159" s="92"/>
      <c r="M159" s="92"/>
    </row>
    <row r="160" spans="1:13" ht="13.5">
      <c r="A160" s="71"/>
      <c r="B160" s="81"/>
      <c r="C160" s="79"/>
      <c r="D160" s="80"/>
      <c r="E160" s="31"/>
      <c r="F160" s="45"/>
      <c r="G160" s="45"/>
      <c r="H160" s="45"/>
      <c r="I160" s="91"/>
      <c r="J160" s="92"/>
      <c r="K160" s="92"/>
      <c r="L160" s="92"/>
      <c r="M160" s="92"/>
    </row>
    <row r="161" spans="1:13" ht="13.5">
      <c r="A161" s="71"/>
      <c r="B161" s="66" t="s">
        <v>474</v>
      </c>
      <c r="C161" s="72" t="s">
        <v>538</v>
      </c>
      <c r="D161" s="73"/>
      <c r="E161" s="82"/>
      <c r="F161" s="83"/>
      <c r="G161" s="83"/>
      <c r="H161" s="84"/>
      <c r="I161" s="93"/>
      <c r="J161" s="94"/>
      <c r="K161" s="94"/>
      <c r="L161" s="94"/>
      <c r="M161" s="112"/>
    </row>
    <row r="162" spans="1:13" ht="13.5">
      <c r="A162" s="71"/>
      <c r="B162" s="71"/>
      <c r="C162" s="79"/>
      <c r="D162" s="80"/>
      <c r="E162" s="82"/>
      <c r="F162" s="83"/>
      <c r="G162" s="83"/>
      <c r="H162" s="84"/>
      <c r="I162" s="93"/>
      <c r="J162" s="94"/>
      <c r="K162" s="94"/>
      <c r="L162" s="94"/>
      <c r="M162" s="95"/>
    </row>
    <row r="163" spans="1:13" ht="13.5">
      <c r="A163" s="71"/>
      <c r="B163" s="71"/>
      <c r="C163" s="72" t="s">
        <v>539</v>
      </c>
      <c r="D163" s="73"/>
      <c r="E163" s="99" t="s">
        <v>641</v>
      </c>
      <c r="F163" s="100"/>
      <c r="G163" s="100"/>
      <c r="H163" s="101"/>
      <c r="I163" s="91" t="s">
        <v>642</v>
      </c>
      <c r="J163" s="92"/>
      <c r="K163" s="92"/>
      <c r="L163" s="92"/>
      <c r="M163" s="92"/>
    </row>
    <row r="164" spans="1:13" ht="13.5">
      <c r="A164" s="71"/>
      <c r="B164" s="71"/>
      <c r="C164" s="79"/>
      <c r="D164" s="80"/>
      <c r="E164" s="31"/>
      <c r="F164" s="45"/>
      <c r="G164" s="45"/>
      <c r="H164" s="45"/>
      <c r="I164" s="91"/>
      <c r="J164" s="92"/>
      <c r="K164" s="92"/>
      <c r="L164" s="92"/>
      <c r="M164" s="92"/>
    </row>
    <row r="165" spans="1:13" ht="13.5">
      <c r="A165" s="71"/>
      <c r="B165" s="71"/>
      <c r="C165" s="68" t="s">
        <v>543</v>
      </c>
      <c r="D165" s="69"/>
      <c r="E165" s="96"/>
      <c r="F165" s="97"/>
      <c r="G165" s="97"/>
      <c r="H165" s="98"/>
      <c r="I165" s="109"/>
      <c r="J165" s="110"/>
      <c r="K165" s="110"/>
      <c r="L165" s="110"/>
      <c r="M165" s="111"/>
    </row>
    <row r="166" spans="1:13" ht="13.5">
      <c r="A166" s="71"/>
      <c r="B166" s="71"/>
      <c r="C166" s="72" t="s">
        <v>544</v>
      </c>
      <c r="D166" s="73"/>
      <c r="E166" s="89" t="s">
        <v>643</v>
      </c>
      <c r="F166" s="90"/>
      <c r="G166" s="90"/>
      <c r="H166" s="90"/>
      <c r="I166" s="91" t="s">
        <v>482</v>
      </c>
      <c r="J166" s="92"/>
      <c r="K166" s="92"/>
      <c r="L166" s="92"/>
      <c r="M166" s="92"/>
    </row>
    <row r="167" spans="1:13" ht="13.5">
      <c r="A167" s="71"/>
      <c r="B167" s="81"/>
      <c r="C167" s="79"/>
      <c r="D167" s="80"/>
      <c r="E167" s="31"/>
      <c r="F167" s="45"/>
      <c r="G167" s="45"/>
      <c r="H167" s="45"/>
      <c r="I167" s="91"/>
      <c r="J167" s="92"/>
      <c r="K167" s="92"/>
      <c r="L167" s="92"/>
      <c r="M167" s="92"/>
    </row>
    <row r="168" spans="1:13" ht="13.5">
      <c r="A168" s="81"/>
      <c r="B168" s="102" t="s">
        <v>485</v>
      </c>
      <c r="C168" s="68" t="s">
        <v>545</v>
      </c>
      <c r="D168" s="69"/>
      <c r="E168" s="99" t="s">
        <v>644</v>
      </c>
      <c r="F168" s="100"/>
      <c r="G168" s="100"/>
      <c r="H168" s="101"/>
      <c r="I168" s="89" t="s">
        <v>611</v>
      </c>
      <c r="J168" s="90"/>
      <c r="K168" s="90"/>
      <c r="L168" s="90"/>
      <c r="M168" s="90"/>
    </row>
    <row r="169" spans="1:13" ht="13.5">
      <c r="A169" s="44" t="s">
        <v>548</v>
      </c>
      <c r="B169" s="44"/>
      <c r="C169" s="44"/>
      <c r="D169" s="44"/>
      <c r="E169" s="44"/>
      <c r="F169" s="44"/>
      <c r="G169" s="44"/>
      <c r="H169" s="44"/>
      <c r="I169" s="44"/>
      <c r="J169" s="44"/>
      <c r="K169" s="44"/>
      <c r="L169" s="44"/>
      <c r="M169" s="44"/>
    </row>
    <row r="170" spans="1:13" ht="21" customHeight="1">
      <c r="A170" s="3" t="s">
        <v>491</v>
      </c>
      <c r="B170" s="3"/>
      <c r="C170" s="3"/>
      <c r="D170" s="3"/>
      <c r="E170" s="3"/>
      <c r="F170" s="3"/>
      <c r="G170" s="3"/>
      <c r="H170" s="3"/>
      <c r="I170" s="3"/>
      <c r="J170" s="3"/>
      <c r="K170" s="3"/>
      <c r="L170" s="3"/>
      <c r="M170" s="3"/>
    </row>
    <row r="171" spans="1:13" ht="14.25">
      <c r="A171" s="4" t="s">
        <v>492</v>
      </c>
      <c r="B171" s="4"/>
      <c r="C171" s="4"/>
      <c r="D171" s="4"/>
      <c r="E171" s="4"/>
      <c r="F171" s="4"/>
      <c r="G171" s="4"/>
      <c r="H171" s="4"/>
      <c r="I171" s="4"/>
      <c r="J171" s="4"/>
      <c r="K171" s="4"/>
      <c r="L171" s="4"/>
      <c r="M171" s="4"/>
    </row>
    <row r="172" spans="1:13" ht="14.25">
      <c r="A172" s="5"/>
      <c r="B172" s="5"/>
      <c r="C172" s="5"/>
      <c r="D172" s="5"/>
      <c r="E172" s="5"/>
      <c r="F172" s="5"/>
      <c r="G172" s="5"/>
      <c r="H172" s="5"/>
      <c r="I172" s="5"/>
      <c r="J172" s="5"/>
      <c r="K172" s="5"/>
      <c r="L172" s="5"/>
      <c r="M172" s="5"/>
    </row>
    <row r="173" spans="1:13" ht="15.75">
      <c r="A173" s="6" t="s">
        <v>549</v>
      </c>
      <c r="B173" s="6"/>
      <c r="C173" s="6"/>
      <c r="D173" s="6"/>
      <c r="E173" s="6"/>
      <c r="F173" s="6"/>
      <c r="G173" s="6"/>
      <c r="H173" s="6"/>
      <c r="I173" s="6"/>
      <c r="J173" s="6"/>
      <c r="K173" s="6"/>
      <c r="L173" s="6"/>
      <c r="M173" s="6"/>
    </row>
    <row r="174" spans="1:13" ht="13.5">
      <c r="A174" s="7" t="s">
        <v>357</v>
      </c>
      <c r="B174" s="8"/>
      <c r="C174" s="9" t="s">
        <v>359</v>
      </c>
      <c r="D174" s="10"/>
      <c r="E174" s="10"/>
      <c r="F174" s="10"/>
      <c r="G174" s="10"/>
      <c r="H174" s="10"/>
      <c r="I174" s="10"/>
      <c r="J174" s="10"/>
      <c r="K174" s="10"/>
      <c r="L174" s="10"/>
      <c r="M174" s="11"/>
    </row>
    <row r="175" spans="1:13" ht="13.5">
      <c r="A175" s="7" t="s">
        <v>494</v>
      </c>
      <c r="B175" s="8"/>
      <c r="C175" s="9" t="s">
        <v>0</v>
      </c>
      <c r="D175" s="10"/>
      <c r="E175" s="10"/>
      <c r="F175" s="10"/>
      <c r="G175" s="11"/>
      <c r="H175" s="7" t="s">
        <v>495</v>
      </c>
      <c r="I175" s="8"/>
      <c r="J175" s="53" t="s">
        <v>550</v>
      </c>
      <c r="K175" s="54"/>
      <c r="L175" s="54"/>
      <c r="M175" s="55"/>
    </row>
    <row r="176" spans="1:13" ht="13.5">
      <c r="A176" s="7" t="s">
        <v>497</v>
      </c>
      <c r="B176" s="8"/>
      <c r="C176" s="12" t="s">
        <v>498</v>
      </c>
      <c r="D176" s="13"/>
      <c r="E176" s="13"/>
      <c r="F176" s="13"/>
      <c r="G176" s="14"/>
      <c r="H176" s="7" t="s">
        <v>499</v>
      </c>
      <c r="I176" s="8"/>
      <c r="J176" s="12" t="s">
        <v>500</v>
      </c>
      <c r="K176" s="13"/>
      <c r="L176" s="13"/>
      <c r="M176" s="14"/>
    </row>
    <row r="177" spans="1:13" ht="13.5">
      <c r="A177" s="7" t="s">
        <v>501</v>
      </c>
      <c r="B177" s="8"/>
      <c r="C177" s="15" t="s">
        <v>502</v>
      </c>
      <c r="D177" s="16"/>
      <c r="E177" s="16"/>
      <c r="F177" s="16"/>
      <c r="G177" s="16"/>
      <c r="H177" s="16"/>
      <c r="I177" s="16"/>
      <c r="J177" s="16"/>
      <c r="K177" s="16"/>
      <c r="L177" s="16"/>
      <c r="M177" s="56"/>
    </row>
    <row r="178" spans="1:13" ht="13.5">
      <c r="A178" s="17" t="s">
        <v>503</v>
      </c>
      <c r="B178" s="17"/>
      <c r="C178" s="18" t="s">
        <v>645</v>
      </c>
      <c r="D178" s="18"/>
      <c r="E178" s="18"/>
      <c r="F178" s="18"/>
      <c r="G178" s="18"/>
      <c r="H178" s="18" t="s">
        <v>646</v>
      </c>
      <c r="I178" s="18"/>
      <c r="J178" s="18"/>
      <c r="K178" s="18"/>
      <c r="L178" s="57" t="s">
        <v>506</v>
      </c>
      <c r="M178" s="57"/>
    </row>
    <row r="179" spans="1:13" ht="13.5">
      <c r="A179" s="17"/>
      <c r="B179" s="17"/>
      <c r="C179" s="18"/>
      <c r="D179" s="18"/>
      <c r="E179" s="18"/>
      <c r="F179" s="18"/>
      <c r="G179" s="18"/>
      <c r="H179" s="18" t="s">
        <v>507</v>
      </c>
      <c r="I179" s="18"/>
      <c r="J179" s="18"/>
      <c r="K179" s="18"/>
      <c r="L179" s="57"/>
      <c r="M179" s="57"/>
    </row>
    <row r="180" spans="1:13" ht="13.5">
      <c r="A180" s="17"/>
      <c r="B180" s="17"/>
      <c r="C180" s="18" t="s">
        <v>508</v>
      </c>
      <c r="D180" s="18"/>
      <c r="E180" s="18"/>
      <c r="F180" s="18"/>
      <c r="G180" s="18"/>
      <c r="H180" s="19" t="s">
        <v>599</v>
      </c>
      <c r="I180" s="19"/>
      <c r="J180" s="19"/>
      <c r="K180" s="19"/>
      <c r="L180" s="60" t="s">
        <v>510</v>
      </c>
      <c r="M180" s="61"/>
    </row>
    <row r="181" spans="1:13" ht="13.5">
      <c r="A181" s="17" t="s">
        <v>511</v>
      </c>
      <c r="B181" s="20" t="s">
        <v>512</v>
      </c>
      <c r="C181" s="20"/>
      <c r="D181" s="18" t="s">
        <v>513</v>
      </c>
      <c r="E181" s="18"/>
      <c r="F181" s="18" t="s">
        <v>514</v>
      </c>
      <c r="G181" s="18"/>
      <c r="H181" s="18" t="s">
        <v>515</v>
      </c>
      <c r="I181" s="18"/>
      <c r="J181" s="18" t="s">
        <v>516</v>
      </c>
      <c r="K181" s="18"/>
      <c r="L181" s="18" t="s">
        <v>517</v>
      </c>
      <c r="M181" s="18"/>
    </row>
    <row r="182" spans="1:13" ht="13.5">
      <c r="A182" s="17"/>
      <c r="B182" s="20" t="s">
        <v>647</v>
      </c>
      <c r="C182" s="20"/>
      <c r="D182" s="18" t="s">
        <v>647</v>
      </c>
      <c r="E182" s="18"/>
      <c r="F182" s="18" t="s">
        <v>519</v>
      </c>
      <c r="G182" s="18"/>
      <c r="H182" s="18"/>
      <c r="I182" s="18"/>
      <c r="J182" s="18"/>
      <c r="K182" s="18"/>
      <c r="L182" s="18"/>
      <c r="M182" s="18"/>
    </row>
    <row r="183" spans="1:13" ht="25.5">
      <c r="A183" s="17" t="s">
        <v>520</v>
      </c>
      <c r="B183" s="21" t="s">
        <v>648</v>
      </c>
      <c r="C183" s="22"/>
      <c r="D183" s="22"/>
      <c r="E183" s="22"/>
      <c r="F183" s="22"/>
      <c r="G183" s="22"/>
      <c r="H183" s="22"/>
      <c r="I183" s="22"/>
      <c r="J183" s="22"/>
      <c r="K183" s="22"/>
      <c r="L183" s="22"/>
      <c r="M183" s="58"/>
    </row>
    <row r="184" spans="1:13" ht="13.5">
      <c r="A184" s="66" t="s">
        <v>522</v>
      </c>
      <c r="B184" s="67" t="s">
        <v>431</v>
      </c>
      <c r="C184" s="68" t="s">
        <v>432</v>
      </c>
      <c r="D184" s="69"/>
      <c r="E184" s="68" t="s">
        <v>433</v>
      </c>
      <c r="F184" s="70"/>
      <c r="G184" s="70"/>
      <c r="H184" s="69"/>
      <c r="I184" s="68" t="s">
        <v>523</v>
      </c>
      <c r="J184" s="70"/>
      <c r="K184" s="70"/>
      <c r="L184" s="70"/>
      <c r="M184" s="69"/>
    </row>
    <row r="185" spans="1:13" ht="13.5">
      <c r="A185" s="71"/>
      <c r="B185" s="66" t="s">
        <v>524</v>
      </c>
      <c r="C185" s="72" t="s">
        <v>436</v>
      </c>
      <c r="D185" s="73"/>
      <c r="E185" s="64" t="s">
        <v>649</v>
      </c>
      <c r="F185" s="65"/>
      <c r="G185" s="65"/>
      <c r="H185" s="65"/>
      <c r="I185" s="64" t="s">
        <v>650</v>
      </c>
      <c r="J185" s="65"/>
      <c r="K185" s="65"/>
      <c r="L185" s="65"/>
      <c r="M185" s="65"/>
    </row>
    <row r="186" spans="1:13" ht="13.5">
      <c r="A186" s="71"/>
      <c r="B186" s="71"/>
      <c r="C186" s="77"/>
      <c r="D186" s="78"/>
      <c r="E186" s="64" t="s">
        <v>651</v>
      </c>
      <c r="F186" s="65"/>
      <c r="G186" s="65"/>
      <c r="H186" s="65"/>
      <c r="I186" s="64" t="s">
        <v>652</v>
      </c>
      <c r="J186" s="65"/>
      <c r="K186" s="65"/>
      <c r="L186" s="65"/>
      <c r="M186" s="65"/>
    </row>
    <row r="187" spans="1:13" ht="13.5">
      <c r="A187" s="71"/>
      <c r="B187" s="71"/>
      <c r="C187" s="79"/>
      <c r="D187" s="80"/>
      <c r="E187" s="103" t="s">
        <v>653</v>
      </c>
      <c r="F187" s="104"/>
      <c r="G187" s="104"/>
      <c r="H187" s="105"/>
      <c r="I187" s="103" t="s">
        <v>654</v>
      </c>
      <c r="J187" s="104"/>
      <c r="K187" s="104"/>
      <c r="L187" s="104"/>
      <c r="M187" s="105"/>
    </row>
    <row r="188" spans="1:13" ht="9" customHeight="1">
      <c r="A188" s="71"/>
      <c r="B188" s="71"/>
      <c r="C188" s="72" t="s">
        <v>453</v>
      </c>
      <c r="D188" s="73"/>
      <c r="E188" s="106"/>
      <c r="F188" s="107"/>
      <c r="G188" s="107"/>
      <c r="H188" s="108"/>
      <c r="I188" s="106"/>
      <c r="J188" s="107"/>
      <c r="K188" s="107"/>
      <c r="L188" s="107"/>
      <c r="M188" s="108"/>
    </row>
    <row r="189" spans="1:13" ht="13.5">
      <c r="A189" s="71"/>
      <c r="B189" s="71"/>
      <c r="C189" s="79"/>
      <c r="D189" s="80"/>
      <c r="E189" s="64" t="s">
        <v>655</v>
      </c>
      <c r="F189" s="65"/>
      <c r="G189" s="65"/>
      <c r="H189" s="65"/>
      <c r="I189" s="64" t="s">
        <v>656</v>
      </c>
      <c r="J189" s="65"/>
      <c r="K189" s="65"/>
      <c r="L189" s="65"/>
      <c r="M189" s="65"/>
    </row>
    <row r="190" spans="1:13" ht="13.5">
      <c r="A190" s="71"/>
      <c r="B190" s="71"/>
      <c r="C190" s="72" t="s">
        <v>460</v>
      </c>
      <c r="D190" s="73"/>
      <c r="E190" s="64" t="s">
        <v>657</v>
      </c>
      <c r="F190" s="65"/>
      <c r="G190" s="65"/>
      <c r="H190" s="65"/>
      <c r="I190" s="64" t="s">
        <v>658</v>
      </c>
      <c r="J190" s="65"/>
      <c r="K190" s="65"/>
      <c r="L190" s="65"/>
      <c r="M190" s="65"/>
    </row>
    <row r="191" spans="1:13" ht="13.5">
      <c r="A191" s="71"/>
      <c r="B191" s="71"/>
      <c r="C191" s="79"/>
      <c r="D191" s="80"/>
      <c r="E191" s="64" t="s">
        <v>659</v>
      </c>
      <c r="F191" s="65"/>
      <c r="G191" s="65"/>
      <c r="H191" s="65"/>
      <c r="I191" s="64" t="s">
        <v>660</v>
      </c>
      <c r="J191" s="65"/>
      <c r="K191" s="65"/>
      <c r="L191" s="65"/>
      <c r="M191" s="65"/>
    </row>
    <row r="192" spans="1:13" ht="13.5">
      <c r="A192" s="71"/>
      <c r="B192" s="71"/>
      <c r="C192" s="72" t="s">
        <v>470</v>
      </c>
      <c r="D192" s="73"/>
      <c r="E192" s="64" t="s">
        <v>649</v>
      </c>
      <c r="F192" s="65"/>
      <c r="G192" s="65"/>
      <c r="H192" s="65"/>
      <c r="I192" s="64" t="s">
        <v>661</v>
      </c>
      <c r="J192" s="65"/>
      <c r="K192" s="65"/>
      <c r="L192" s="65"/>
      <c r="M192" s="65"/>
    </row>
    <row r="193" spans="1:13" ht="13.5">
      <c r="A193" s="71"/>
      <c r="B193" s="71"/>
      <c r="C193" s="77"/>
      <c r="D193" s="78"/>
      <c r="E193" s="64" t="s">
        <v>659</v>
      </c>
      <c r="F193" s="65"/>
      <c r="G193" s="65"/>
      <c r="H193" s="65"/>
      <c r="I193" s="64" t="s">
        <v>662</v>
      </c>
      <c r="J193" s="65"/>
      <c r="K193" s="65"/>
      <c r="L193" s="65"/>
      <c r="M193" s="65"/>
    </row>
    <row r="194" spans="1:13" ht="13.5">
      <c r="A194" s="71"/>
      <c r="B194" s="66" t="s">
        <v>474</v>
      </c>
      <c r="C194" s="72" t="s">
        <v>538</v>
      </c>
      <c r="D194" s="73"/>
      <c r="E194" s="82"/>
      <c r="F194" s="83"/>
      <c r="G194" s="83"/>
      <c r="H194" s="84"/>
      <c r="I194" s="82"/>
      <c r="J194" s="83"/>
      <c r="K194" s="83"/>
      <c r="L194" s="83"/>
      <c r="M194" s="84"/>
    </row>
    <row r="195" spans="1:13" ht="13.5">
      <c r="A195" s="71"/>
      <c r="B195" s="71"/>
      <c r="C195" s="79"/>
      <c r="D195" s="80"/>
      <c r="E195" s="82"/>
      <c r="F195" s="83"/>
      <c r="G195" s="83"/>
      <c r="H195" s="84"/>
      <c r="I195" s="82"/>
      <c r="J195" s="83"/>
      <c r="K195" s="83"/>
      <c r="L195" s="83"/>
      <c r="M195" s="84"/>
    </row>
    <row r="196" spans="1:13" ht="13.5">
      <c r="A196" s="71"/>
      <c r="B196" s="71"/>
      <c r="C196" s="72" t="s">
        <v>539</v>
      </c>
      <c r="D196" s="73"/>
      <c r="E196" s="113" t="s">
        <v>663</v>
      </c>
      <c r="F196" s="114"/>
      <c r="G196" s="114"/>
      <c r="H196" s="115"/>
      <c r="I196" s="103" t="s">
        <v>664</v>
      </c>
      <c r="J196" s="119"/>
      <c r="K196" s="119"/>
      <c r="L196" s="119"/>
      <c r="M196" s="120"/>
    </row>
    <row r="197" spans="1:13" ht="13.5">
      <c r="A197" s="71"/>
      <c r="B197" s="71"/>
      <c r="C197" s="79"/>
      <c r="D197" s="80"/>
      <c r="E197" s="116"/>
      <c r="F197" s="117"/>
      <c r="G197" s="117"/>
      <c r="H197" s="118"/>
      <c r="I197" s="121"/>
      <c r="J197" s="122"/>
      <c r="K197" s="122"/>
      <c r="L197" s="122"/>
      <c r="M197" s="123"/>
    </row>
    <row r="198" spans="1:13" ht="13.5">
      <c r="A198" s="71"/>
      <c r="B198" s="71"/>
      <c r="C198" s="68" t="s">
        <v>543</v>
      </c>
      <c r="D198" s="69"/>
      <c r="E198" s="96"/>
      <c r="F198" s="97"/>
      <c r="G198" s="97"/>
      <c r="H198" s="98"/>
      <c r="I198" s="96"/>
      <c r="J198" s="97"/>
      <c r="K198" s="97"/>
      <c r="L198" s="97"/>
      <c r="M198" s="98"/>
    </row>
    <row r="199" spans="1:13" ht="13.5">
      <c r="A199" s="71"/>
      <c r="B199" s="71"/>
      <c r="C199" s="72" t="s">
        <v>544</v>
      </c>
      <c r="D199" s="73"/>
      <c r="E199" s="64" t="s">
        <v>665</v>
      </c>
      <c r="F199" s="65"/>
      <c r="G199" s="65"/>
      <c r="H199" s="65"/>
      <c r="I199" s="64" t="s">
        <v>666</v>
      </c>
      <c r="J199" s="65"/>
      <c r="K199" s="65"/>
      <c r="L199" s="65"/>
      <c r="M199" s="65"/>
    </row>
    <row r="200" spans="1:13" ht="13.5">
      <c r="A200" s="71"/>
      <c r="B200" s="81"/>
      <c r="C200" s="79"/>
      <c r="D200" s="80"/>
      <c r="E200" s="64" t="s">
        <v>667</v>
      </c>
      <c r="F200" s="65"/>
      <c r="G200" s="65"/>
      <c r="H200" s="65"/>
      <c r="I200" s="64" t="s">
        <v>668</v>
      </c>
      <c r="J200" s="65"/>
      <c r="K200" s="65"/>
      <c r="L200" s="65"/>
      <c r="M200" s="65"/>
    </row>
    <row r="201" spans="1:13" ht="13.5">
      <c r="A201" s="71"/>
      <c r="B201" s="66" t="s">
        <v>485</v>
      </c>
      <c r="C201" s="72" t="s">
        <v>545</v>
      </c>
      <c r="D201" s="73"/>
      <c r="E201" s="64" t="s">
        <v>669</v>
      </c>
      <c r="F201" s="65"/>
      <c r="G201" s="65"/>
      <c r="H201" s="65"/>
      <c r="I201" s="64" t="s">
        <v>609</v>
      </c>
      <c r="J201" s="65"/>
      <c r="K201" s="65"/>
      <c r="L201" s="65"/>
      <c r="M201" s="65"/>
    </row>
    <row r="202" spans="1:13" ht="13.5">
      <c r="A202" s="81"/>
      <c r="B202" s="81"/>
      <c r="C202" s="79"/>
      <c r="D202" s="80"/>
      <c r="E202" s="64" t="s">
        <v>670</v>
      </c>
      <c r="F202" s="65"/>
      <c r="G202" s="65"/>
      <c r="H202" s="65"/>
      <c r="I202" s="64" t="s">
        <v>609</v>
      </c>
      <c r="J202" s="65"/>
      <c r="K202" s="65"/>
      <c r="L202" s="65"/>
      <c r="M202" s="65"/>
    </row>
    <row r="203" spans="1:13" ht="13.5">
      <c r="A203" s="44" t="s">
        <v>548</v>
      </c>
      <c r="B203" s="44"/>
      <c r="C203" s="44"/>
      <c r="D203" s="44"/>
      <c r="E203" s="44"/>
      <c r="F203" s="44"/>
      <c r="G203" s="44"/>
      <c r="H203" s="44"/>
      <c r="I203" s="44"/>
      <c r="J203" s="44"/>
      <c r="K203" s="44"/>
      <c r="L203" s="44"/>
      <c r="M203" s="44"/>
    </row>
    <row r="204" spans="1:13" ht="21" customHeight="1">
      <c r="A204" s="3" t="s">
        <v>491</v>
      </c>
      <c r="B204" s="3"/>
      <c r="C204" s="3"/>
      <c r="D204" s="3"/>
      <c r="E204" s="3"/>
      <c r="F204" s="3"/>
      <c r="G204" s="3"/>
      <c r="H204" s="3"/>
      <c r="I204" s="3"/>
      <c r="J204" s="3"/>
      <c r="K204" s="3"/>
      <c r="L204" s="3"/>
      <c r="M204" s="3"/>
    </row>
    <row r="205" spans="1:13" ht="14.25">
      <c r="A205" s="4" t="s">
        <v>492</v>
      </c>
      <c r="B205" s="4"/>
      <c r="C205" s="4"/>
      <c r="D205" s="4"/>
      <c r="E205" s="4"/>
      <c r="F205" s="4"/>
      <c r="G205" s="4"/>
      <c r="H205" s="4"/>
      <c r="I205" s="4"/>
      <c r="J205" s="4"/>
      <c r="K205" s="4"/>
      <c r="L205" s="4"/>
      <c r="M205" s="4"/>
    </row>
    <row r="206" spans="1:13" ht="15.75">
      <c r="A206" s="6" t="s">
        <v>671</v>
      </c>
      <c r="B206" s="6"/>
      <c r="C206" s="6"/>
      <c r="D206" s="6"/>
      <c r="E206" s="6"/>
      <c r="F206" s="6"/>
      <c r="G206" s="6"/>
      <c r="H206" s="6"/>
      <c r="I206" s="6"/>
      <c r="J206" s="6"/>
      <c r="K206" s="6"/>
      <c r="L206" s="6"/>
      <c r="M206" s="6"/>
    </row>
    <row r="207" spans="1:13" ht="13.5">
      <c r="A207" s="7" t="s">
        <v>357</v>
      </c>
      <c r="B207" s="8"/>
      <c r="C207" s="9" t="s">
        <v>373</v>
      </c>
      <c r="D207" s="10"/>
      <c r="E207" s="10"/>
      <c r="F207" s="10"/>
      <c r="G207" s="10"/>
      <c r="H207" s="10"/>
      <c r="I207" s="10"/>
      <c r="J207" s="10"/>
      <c r="K207" s="10"/>
      <c r="L207" s="10"/>
      <c r="M207" s="11"/>
    </row>
    <row r="208" spans="1:13" ht="13.5">
      <c r="A208" s="7" t="s">
        <v>494</v>
      </c>
      <c r="B208" s="8"/>
      <c r="C208" s="9" t="s">
        <v>0</v>
      </c>
      <c r="D208" s="10"/>
      <c r="E208" s="10"/>
      <c r="F208" s="10"/>
      <c r="G208" s="11"/>
      <c r="H208" s="7" t="s">
        <v>495</v>
      </c>
      <c r="I208" s="8"/>
      <c r="J208" s="53" t="s">
        <v>550</v>
      </c>
      <c r="K208" s="54"/>
      <c r="L208" s="54"/>
      <c r="M208" s="55"/>
    </row>
    <row r="209" spans="1:13" ht="13.5">
      <c r="A209" s="7" t="s">
        <v>497</v>
      </c>
      <c r="B209" s="8"/>
      <c r="C209" s="12" t="s">
        <v>498</v>
      </c>
      <c r="D209" s="13"/>
      <c r="E209" s="13"/>
      <c r="F209" s="13"/>
      <c r="G209" s="14"/>
      <c r="H209" s="7" t="s">
        <v>499</v>
      </c>
      <c r="I209" s="8"/>
      <c r="J209" s="12" t="s">
        <v>500</v>
      </c>
      <c r="K209" s="13"/>
      <c r="L209" s="13"/>
      <c r="M209" s="14"/>
    </row>
    <row r="210" spans="1:13" ht="13.5">
      <c r="A210" s="7" t="s">
        <v>501</v>
      </c>
      <c r="B210" s="8"/>
      <c r="C210" s="15" t="s">
        <v>502</v>
      </c>
      <c r="D210" s="16"/>
      <c r="E210" s="16"/>
      <c r="F210" s="16"/>
      <c r="G210" s="16"/>
      <c r="H210" s="16"/>
      <c r="I210" s="16"/>
      <c r="J210" s="16"/>
      <c r="K210" s="16"/>
      <c r="L210" s="16"/>
      <c r="M210" s="56"/>
    </row>
    <row r="211" spans="1:13" ht="13.5">
      <c r="A211" s="17" t="s">
        <v>503</v>
      </c>
      <c r="B211" s="17"/>
      <c r="C211" s="18" t="s">
        <v>626</v>
      </c>
      <c r="D211" s="18"/>
      <c r="E211" s="18"/>
      <c r="F211" s="18"/>
      <c r="G211" s="18"/>
      <c r="H211" s="18" t="s">
        <v>627</v>
      </c>
      <c r="I211" s="18"/>
      <c r="J211" s="18"/>
      <c r="K211" s="18"/>
      <c r="L211" s="57" t="s">
        <v>506</v>
      </c>
      <c r="M211" s="57"/>
    </row>
    <row r="212" spans="1:13" ht="13.5">
      <c r="A212" s="17"/>
      <c r="B212" s="17"/>
      <c r="C212" s="18"/>
      <c r="D212" s="18"/>
      <c r="E212" s="18"/>
      <c r="F212" s="18"/>
      <c r="G212" s="18"/>
      <c r="H212" s="18" t="s">
        <v>507</v>
      </c>
      <c r="I212" s="18"/>
      <c r="J212" s="18"/>
      <c r="K212" s="18"/>
      <c r="L212" s="57"/>
      <c r="M212" s="57"/>
    </row>
    <row r="213" spans="1:13" ht="13.5">
      <c r="A213" s="17"/>
      <c r="B213" s="17"/>
      <c r="C213" s="18" t="s">
        <v>508</v>
      </c>
      <c r="D213" s="18"/>
      <c r="E213" s="18"/>
      <c r="F213" s="18"/>
      <c r="G213" s="18"/>
      <c r="H213" s="19" t="s">
        <v>672</v>
      </c>
      <c r="I213" s="19"/>
      <c r="J213" s="19"/>
      <c r="K213" s="19"/>
      <c r="L213" s="60" t="s">
        <v>510</v>
      </c>
      <c r="M213" s="61"/>
    </row>
    <row r="214" spans="1:13" ht="13.5">
      <c r="A214" s="17" t="s">
        <v>511</v>
      </c>
      <c r="B214" s="20" t="s">
        <v>512</v>
      </c>
      <c r="C214" s="20"/>
      <c r="D214" s="18" t="s">
        <v>513</v>
      </c>
      <c r="E214" s="18"/>
      <c r="F214" s="18" t="s">
        <v>514</v>
      </c>
      <c r="G214" s="18"/>
      <c r="H214" s="18" t="s">
        <v>515</v>
      </c>
      <c r="I214" s="18"/>
      <c r="J214" s="18" t="s">
        <v>516</v>
      </c>
      <c r="K214" s="18"/>
      <c r="L214" s="18" t="s">
        <v>517</v>
      </c>
      <c r="M214" s="18"/>
    </row>
    <row r="215" spans="1:13" ht="13.5">
      <c r="A215" s="17"/>
      <c r="B215" s="20" t="s">
        <v>629</v>
      </c>
      <c r="C215" s="20"/>
      <c r="D215" s="18" t="s">
        <v>629</v>
      </c>
      <c r="E215" s="18"/>
      <c r="F215" s="18" t="s">
        <v>519</v>
      </c>
      <c r="G215" s="18"/>
      <c r="H215" s="18"/>
      <c r="I215" s="18"/>
      <c r="J215" s="18"/>
      <c r="K215" s="18"/>
      <c r="L215" s="18"/>
      <c r="M215" s="18"/>
    </row>
    <row r="216" spans="1:13" ht="43.5" customHeight="1">
      <c r="A216" s="17" t="s">
        <v>520</v>
      </c>
      <c r="B216" s="21" t="s">
        <v>673</v>
      </c>
      <c r="C216" s="22"/>
      <c r="D216" s="22"/>
      <c r="E216" s="22"/>
      <c r="F216" s="22"/>
      <c r="G216" s="22"/>
      <c r="H216" s="22"/>
      <c r="I216" s="22"/>
      <c r="J216" s="22"/>
      <c r="K216" s="22"/>
      <c r="L216" s="22"/>
      <c r="M216" s="58"/>
    </row>
    <row r="217" spans="1:13" ht="13.5">
      <c r="A217" s="66" t="s">
        <v>522</v>
      </c>
      <c r="B217" s="67" t="s">
        <v>431</v>
      </c>
      <c r="C217" s="68" t="s">
        <v>432</v>
      </c>
      <c r="D217" s="69"/>
      <c r="E217" s="68" t="s">
        <v>433</v>
      </c>
      <c r="F217" s="70"/>
      <c r="G217" s="70"/>
      <c r="H217" s="69"/>
      <c r="I217" s="68" t="s">
        <v>523</v>
      </c>
      <c r="J217" s="70"/>
      <c r="K217" s="70"/>
      <c r="L217" s="70"/>
      <c r="M217" s="69"/>
    </row>
    <row r="218" spans="1:13" ht="12" customHeight="1">
      <c r="A218" s="71"/>
      <c r="B218" s="66" t="s">
        <v>524</v>
      </c>
      <c r="C218" s="72" t="s">
        <v>436</v>
      </c>
      <c r="D218" s="73"/>
      <c r="E218" s="31" t="s">
        <v>674</v>
      </c>
      <c r="F218" s="45"/>
      <c r="G218" s="45"/>
      <c r="H218" s="45"/>
      <c r="I218" s="31" t="s">
        <v>675</v>
      </c>
      <c r="J218" s="45"/>
      <c r="K218" s="45"/>
      <c r="L218" s="45"/>
      <c r="M218" s="45"/>
    </row>
    <row r="219" spans="1:13" ht="12" customHeight="1">
      <c r="A219" s="71"/>
      <c r="B219" s="71"/>
      <c r="C219" s="77"/>
      <c r="D219" s="78"/>
      <c r="E219" s="31" t="s">
        <v>676</v>
      </c>
      <c r="F219" s="45"/>
      <c r="G219" s="45"/>
      <c r="H219" s="45"/>
      <c r="I219" s="31" t="s">
        <v>677</v>
      </c>
      <c r="J219" s="45"/>
      <c r="K219" s="45"/>
      <c r="L219" s="45"/>
      <c r="M219" s="45"/>
    </row>
    <row r="220" spans="1:13" ht="12" customHeight="1">
      <c r="A220" s="71"/>
      <c r="B220" s="71"/>
      <c r="C220" s="79"/>
      <c r="D220" s="80"/>
      <c r="E220" s="31" t="s">
        <v>678</v>
      </c>
      <c r="F220" s="45"/>
      <c r="G220" s="45"/>
      <c r="H220" s="45"/>
      <c r="I220" s="31" t="s">
        <v>679</v>
      </c>
      <c r="J220" s="45"/>
      <c r="K220" s="45"/>
      <c r="L220" s="45"/>
      <c r="M220" s="45"/>
    </row>
    <row r="221" spans="1:13" ht="12" customHeight="1">
      <c r="A221" s="71"/>
      <c r="B221" s="71"/>
      <c r="C221" s="72" t="s">
        <v>453</v>
      </c>
      <c r="D221" s="73"/>
      <c r="E221" s="46" t="s">
        <v>680</v>
      </c>
      <c r="F221" s="47"/>
      <c r="G221" s="47"/>
      <c r="H221" s="48"/>
      <c r="I221" s="124">
        <v>1</v>
      </c>
      <c r="J221" s="125"/>
      <c r="K221" s="125"/>
      <c r="L221" s="125"/>
      <c r="M221" s="126"/>
    </row>
    <row r="222" spans="1:13" ht="12" customHeight="1">
      <c r="A222" s="71"/>
      <c r="B222" s="71"/>
      <c r="C222" s="77"/>
      <c r="D222" s="78"/>
      <c r="E222" s="31" t="s">
        <v>681</v>
      </c>
      <c r="F222" s="45"/>
      <c r="G222" s="45"/>
      <c r="H222" s="45"/>
      <c r="I222" s="127">
        <v>1</v>
      </c>
      <c r="J222" s="45"/>
      <c r="K222" s="45"/>
      <c r="L222" s="45"/>
      <c r="M222" s="45"/>
    </row>
    <row r="223" spans="1:13" ht="12" customHeight="1">
      <c r="A223" s="71"/>
      <c r="B223" s="71"/>
      <c r="C223" s="79"/>
      <c r="D223" s="80"/>
      <c r="E223" s="31" t="s">
        <v>682</v>
      </c>
      <c r="F223" s="45"/>
      <c r="G223" s="45"/>
      <c r="H223" s="45"/>
      <c r="I223" s="31" t="s">
        <v>683</v>
      </c>
      <c r="J223" s="45"/>
      <c r="K223" s="45"/>
      <c r="L223" s="45"/>
      <c r="M223" s="45"/>
    </row>
    <row r="224" spans="1:13" ht="12" customHeight="1">
      <c r="A224" s="71"/>
      <c r="B224" s="71"/>
      <c r="C224" s="72" t="s">
        <v>460</v>
      </c>
      <c r="D224" s="73"/>
      <c r="E224" s="64" t="s">
        <v>684</v>
      </c>
      <c r="F224" s="65"/>
      <c r="G224" s="65"/>
      <c r="H224" s="65"/>
      <c r="I224" s="64"/>
      <c r="J224" s="65"/>
      <c r="K224" s="65"/>
      <c r="L224" s="65"/>
      <c r="M224" s="65"/>
    </row>
    <row r="225" spans="1:13" ht="12" customHeight="1">
      <c r="A225" s="71"/>
      <c r="B225" s="71"/>
      <c r="C225" s="72" t="s">
        <v>470</v>
      </c>
      <c r="D225" s="73"/>
      <c r="E225" s="31" t="s">
        <v>685</v>
      </c>
      <c r="F225" s="45"/>
      <c r="G225" s="45"/>
      <c r="H225" s="45"/>
      <c r="I225" s="31" t="s">
        <v>686</v>
      </c>
      <c r="J225" s="45"/>
      <c r="K225" s="45"/>
      <c r="L225" s="45"/>
      <c r="M225" s="45"/>
    </row>
    <row r="226" spans="1:13" ht="12" customHeight="1">
      <c r="A226" s="71"/>
      <c r="B226" s="71"/>
      <c r="C226" s="77"/>
      <c r="D226" s="78"/>
      <c r="E226" s="31" t="s">
        <v>687</v>
      </c>
      <c r="F226" s="45"/>
      <c r="G226" s="45"/>
      <c r="H226" s="45"/>
      <c r="I226" s="31" t="s">
        <v>688</v>
      </c>
      <c r="J226" s="45"/>
      <c r="K226" s="45"/>
      <c r="L226" s="45"/>
      <c r="M226" s="45"/>
    </row>
    <row r="227" spans="1:13" ht="12" customHeight="1">
      <c r="A227" s="71"/>
      <c r="B227" s="81"/>
      <c r="C227" s="79"/>
      <c r="D227" s="80"/>
      <c r="E227" s="31" t="s">
        <v>689</v>
      </c>
      <c r="F227" s="45"/>
      <c r="G227" s="45"/>
      <c r="H227" s="45"/>
      <c r="I227" s="31" t="s">
        <v>690</v>
      </c>
      <c r="J227" s="45"/>
      <c r="K227" s="45"/>
      <c r="L227" s="45"/>
      <c r="M227" s="45"/>
    </row>
    <row r="228" spans="1:13" ht="12" customHeight="1">
      <c r="A228" s="71"/>
      <c r="B228" s="66" t="s">
        <v>474</v>
      </c>
      <c r="C228" s="72" t="s">
        <v>538</v>
      </c>
      <c r="D228" s="73"/>
      <c r="E228" s="31" t="s">
        <v>691</v>
      </c>
      <c r="F228" s="45"/>
      <c r="G228" s="45"/>
      <c r="H228" s="45"/>
      <c r="I228" s="31" t="s">
        <v>692</v>
      </c>
      <c r="J228" s="45"/>
      <c r="K228" s="45"/>
      <c r="L228" s="45"/>
      <c r="M228" s="45"/>
    </row>
    <row r="229" spans="1:13" ht="12" customHeight="1">
      <c r="A229" s="71"/>
      <c r="B229" s="71"/>
      <c r="C229" s="72" t="s">
        <v>539</v>
      </c>
      <c r="D229" s="73"/>
      <c r="E229" s="31" t="s">
        <v>693</v>
      </c>
      <c r="F229" s="45"/>
      <c r="G229" s="45"/>
      <c r="H229" s="45"/>
      <c r="I229" s="127">
        <v>0.2</v>
      </c>
      <c r="J229" s="45"/>
      <c r="K229" s="45"/>
      <c r="L229" s="45"/>
      <c r="M229" s="45"/>
    </row>
    <row r="230" spans="1:13" ht="12" customHeight="1">
      <c r="A230" s="71"/>
      <c r="B230" s="71"/>
      <c r="C230" s="77"/>
      <c r="D230" s="78"/>
      <c r="E230" s="31" t="s">
        <v>694</v>
      </c>
      <c r="F230" s="45"/>
      <c r="G230" s="45"/>
      <c r="H230" s="45"/>
      <c r="I230" s="127">
        <v>0.1</v>
      </c>
      <c r="J230" s="45"/>
      <c r="K230" s="45"/>
      <c r="L230" s="45"/>
      <c r="M230" s="45"/>
    </row>
    <row r="231" spans="1:13" ht="12" customHeight="1">
      <c r="A231" s="71"/>
      <c r="B231" s="71"/>
      <c r="C231" s="79"/>
      <c r="D231" s="80"/>
      <c r="E231" s="31" t="s">
        <v>695</v>
      </c>
      <c r="F231" s="45"/>
      <c r="G231" s="45"/>
      <c r="H231" s="45"/>
      <c r="I231" s="127">
        <v>0.1</v>
      </c>
      <c r="J231" s="45"/>
      <c r="K231" s="45"/>
      <c r="L231" s="45"/>
      <c r="M231" s="45"/>
    </row>
    <row r="232" spans="1:13" ht="7.5" customHeight="1">
      <c r="A232" s="71"/>
      <c r="B232" s="71"/>
      <c r="C232" s="72" t="s">
        <v>543</v>
      </c>
      <c r="D232" s="73"/>
      <c r="E232" s="99"/>
      <c r="F232" s="97"/>
      <c r="G232" s="97"/>
      <c r="H232" s="98"/>
      <c r="I232" s="99"/>
      <c r="J232" s="97"/>
      <c r="K232" s="97"/>
      <c r="L232" s="97"/>
      <c r="M232" s="98"/>
    </row>
    <row r="233" spans="1:13" ht="7.5" customHeight="1">
      <c r="A233" s="71"/>
      <c r="B233" s="71"/>
      <c r="C233" s="79"/>
      <c r="D233" s="80"/>
      <c r="E233" s="96"/>
      <c r="F233" s="97"/>
      <c r="G233" s="97"/>
      <c r="H233" s="98"/>
      <c r="I233" s="96"/>
      <c r="J233" s="97"/>
      <c r="K233" s="97"/>
      <c r="L233" s="97"/>
      <c r="M233" s="98"/>
    </row>
    <row r="234" spans="1:13" ht="12" customHeight="1">
      <c r="A234" s="71"/>
      <c r="B234" s="71"/>
      <c r="C234" s="72" t="s">
        <v>544</v>
      </c>
      <c r="D234" s="73"/>
      <c r="E234" s="31" t="s">
        <v>696</v>
      </c>
      <c r="F234" s="45"/>
      <c r="G234" s="45"/>
      <c r="H234" s="45"/>
      <c r="I234" s="31" t="s">
        <v>697</v>
      </c>
      <c r="J234" s="45"/>
      <c r="K234" s="45"/>
      <c r="L234" s="45"/>
      <c r="M234" s="45"/>
    </row>
    <row r="235" spans="1:13" ht="12" customHeight="1">
      <c r="A235" s="71"/>
      <c r="B235" s="71"/>
      <c r="C235" s="77"/>
      <c r="D235" s="78"/>
      <c r="E235" s="31" t="s">
        <v>698</v>
      </c>
      <c r="F235" s="45"/>
      <c r="G235" s="45"/>
      <c r="H235" s="45"/>
      <c r="I235" s="31" t="s">
        <v>697</v>
      </c>
      <c r="J235" s="45"/>
      <c r="K235" s="45"/>
      <c r="L235" s="45"/>
      <c r="M235" s="45"/>
    </row>
    <row r="236" spans="1:13" ht="12" customHeight="1">
      <c r="A236" s="71"/>
      <c r="B236" s="81"/>
      <c r="C236" s="79"/>
      <c r="D236" s="80"/>
      <c r="E236" s="31" t="s">
        <v>699</v>
      </c>
      <c r="F236" s="45"/>
      <c r="G236" s="45"/>
      <c r="H236" s="45"/>
      <c r="I236" s="31" t="s">
        <v>697</v>
      </c>
      <c r="J236" s="45"/>
      <c r="K236" s="45"/>
      <c r="L236" s="45"/>
      <c r="M236" s="45"/>
    </row>
    <row r="237" spans="1:13" ht="12" customHeight="1">
      <c r="A237" s="71"/>
      <c r="B237" s="66" t="s">
        <v>485</v>
      </c>
      <c r="C237" s="72" t="s">
        <v>545</v>
      </c>
      <c r="D237" s="73"/>
      <c r="E237" s="31" t="s">
        <v>700</v>
      </c>
      <c r="F237" s="45"/>
      <c r="G237" s="45"/>
      <c r="H237" s="45"/>
      <c r="I237" s="31" t="s">
        <v>547</v>
      </c>
      <c r="J237" s="45"/>
      <c r="K237" s="45"/>
      <c r="L237" s="45"/>
      <c r="M237" s="45"/>
    </row>
    <row r="238" spans="1:13" ht="12" customHeight="1">
      <c r="A238" s="81"/>
      <c r="B238" s="81"/>
      <c r="C238" s="79"/>
      <c r="D238" s="80"/>
      <c r="E238" s="31" t="s">
        <v>701</v>
      </c>
      <c r="F238" s="45"/>
      <c r="G238" s="45"/>
      <c r="H238" s="45"/>
      <c r="I238" s="31" t="s">
        <v>547</v>
      </c>
      <c r="J238" s="45"/>
      <c r="K238" s="45"/>
      <c r="L238" s="45"/>
      <c r="M238" s="45"/>
    </row>
    <row r="239" spans="1:13" ht="13.5">
      <c r="A239" s="44" t="s">
        <v>548</v>
      </c>
      <c r="B239" s="44"/>
      <c r="C239" s="44"/>
      <c r="D239" s="44"/>
      <c r="E239" s="44"/>
      <c r="F239" s="44"/>
      <c r="G239" s="44"/>
      <c r="H239" s="44"/>
      <c r="I239" s="44"/>
      <c r="J239" s="44"/>
      <c r="K239" s="44"/>
      <c r="L239" s="44"/>
      <c r="M239" s="44"/>
    </row>
    <row r="240" spans="1:13" ht="21" customHeight="1">
      <c r="A240" s="3" t="s">
        <v>491</v>
      </c>
      <c r="B240" s="3"/>
      <c r="C240" s="3"/>
      <c r="D240" s="3"/>
      <c r="E240" s="3"/>
      <c r="F240" s="3"/>
      <c r="G240" s="3"/>
      <c r="H240" s="3"/>
      <c r="I240" s="3"/>
      <c r="J240" s="3"/>
      <c r="K240" s="3"/>
      <c r="L240" s="3"/>
      <c r="M240" s="3"/>
    </row>
    <row r="241" spans="1:13" ht="14.25">
      <c r="A241" s="4" t="s">
        <v>492</v>
      </c>
      <c r="B241" s="4"/>
      <c r="C241" s="4"/>
      <c r="D241" s="4"/>
      <c r="E241" s="4"/>
      <c r="F241" s="4"/>
      <c r="G241" s="4"/>
      <c r="H241" s="4"/>
      <c r="I241" s="4"/>
      <c r="J241" s="4"/>
      <c r="K241" s="4"/>
      <c r="L241" s="4"/>
      <c r="M241" s="4"/>
    </row>
    <row r="242" spans="1:13" ht="15.75">
      <c r="A242" s="6" t="s">
        <v>493</v>
      </c>
      <c r="B242" s="6"/>
      <c r="C242" s="6"/>
      <c r="D242" s="6"/>
      <c r="E242" s="6"/>
      <c r="F242" s="6"/>
      <c r="G242" s="6"/>
      <c r="H242" s="6"/>
      <c r="I242" s="6"/>
      <c r="J242" s="6"/>
      <c r="K242" s="6"/>
      <c r="L242" s="6"/>
      <c r="M242" s="6"/>
    </row>
    <row r="243" spans="1:13" ht="13.5">
      <c r="A243" s="7" t="s">
        <v>357</v>
      </c>
      <c r="B243" s="8"/>
      <c r="C243" s="9" t="s">
        <v>372</v>
      </c>
      <c r="D243" s="10"/>
      <c r="E243" s="10"/>
      <c r="F243" s="10"/>
      <c r="G243" s="10"/>
      <c r="H243" s="10"/>
      <c r="I243" s="10"/>
      <c r="J243" s="10"/>
      <c r="K243" s="10"/>
      <c r="L243" s="10"/>
      <c r="M243" s="11"/>
    </row>
    <row r="244" spans="1:13" ht="13.5">
      <c r="A244" s="7" t="s">
        <v>494</v>
      </c>
      <c r="B244" s="8"/>
      <c r="C244" s="9" t="s">
        <v>0</v>
      </c>
      <c r="D244" s="10"/>
      <c r="E244" s="10"/>
      <c r="F244" s="10"/>
      <c r="G244" s="11"/>
      <c r="H244" s="7" t="s">
        <v>495</v>
      </c>
      <c r="I244" s="8"/>
      <c r="J244" s="53" t="s">
        <v>550</v>
      </c>
      <c r="K244" s="54"/>
      <c r="L244" s="54"/>
      <c r="M244" s="55"/>
    </row>
    <row r="245" spans="1:13" ht="13.5">
      <c r="A245" s="7" t="s">
        <v>497</v>
      </c>
      <c r="B245" s="8"/>
      <c r="C245" s="12" t="s">
        <v>498</v>
      </c>
      <c r="D245" s="13"/>
      <c r="E245" s="13"/>
      <c r="F245" s="13"/>
      <c r="G245" s="14"/>
      <c r="H245" s="7" t="s">
        <v>499</v>
      </c>
      <c r="I245" s="8"/>
      <c r="J245" s="12" t="s">
        <v>500</v>
      </c>
      <c r="K245" s="13"/>
      <c r="L245" s="13"/>
      <c r="M245" s="14"/>
    </row>
    <row r="246" spans="1:13" ht="13.5">
      <c r="A246" s="7" t="s">
        <v>501</v>
      </c>
      <c r="B246" s="8"/>
      <c r="C246" s="15" t="s">
        <v>502</v>
      </c>
      <c r="D246" s="16"/>
      <c r="E246" s="16"/>
      <c r="F246" s="16"/>
      <c r="G246" s="16"/>
      <c r="H246" s="16"/>
      <c r="I246" s="16"/>
      <c r="J246" s="16"/>
      <c r="K246" s="16"/>
      <c r="L246" s="16"/>
      <c r="M246" s="56"/>
    </row>
    <row r="247" spans="1:13" ht="13.5">
      <c r="A247" s="17" t="s">
        <v>503</v>
      </c>
      <c r="B247" s="17"/>
      <c r="C247" s="18" t="s">
        <v>504</v>
      </c>
      <c r="D247" s="18"/>
      <c r="E247" s="18"/>
      <c r="F247" s="18"/>
      <c r="G247" s="18"/>
      <c r="H247" s="18" t="s">
        <v>505</v>
      </c>
      <c r="I247" s="18"/>
      <c r="J247" s="18"/>
      <c r="K247" s="18"/>
      <c r="L247" s="57" t="s">
        <v>506</v>
      </c>
      <c r="M247" s="57"/>
    </row>
    <row r="248" spans="1:13" ht="13.5">
      <c r="A248" s="17"/>
      <c r="B248" s="17"/>
      <c r="C248" s="18"/>
      <c r="D248" s="18"/>
      <c r="E248" s="18"/>
      <c r="F248" s="18"/>
      <c r="G248" s="18"/>
      <c r="H248" s="18" t="s">
        <v>507</v>
      </c>
      <c r="I248" s="18"/>
      <c r="J248" s="18"/>
      <c r="K248" s="18"/>
      <c r="L248" s="57"/>
      <c r="M248" s="57"/>
    </row>
    <row r="249" spans="1:13" ht="13.5">
      <c r="A249" s="17"/>
      <c r="B249" s="17"/>
      <c r="C249" s="18" t="s">
        <v>508</v>
      </c>
      <c r="D249" s="18"/>
      <c r="E249" s="18"/>
      <c r="F249" s="18"/>
      <c r="G249" s="18"/>
      <c r="H249" s="19" t="s">
        <v>702</v>
      </c>
      <c r="I249" s="19"/>
      <c r="J249" s="19"/>
      <c r="K249" s="19"/>
      <c r="L249" s="60" t="s">
        <v>510</v>
      </c>
      <c r="M249" s="61"/>
    </row>
    <row r="250" spans="1:13" ht="13.5">
      <c r="A250" s="17" t="s">
        <v>511</v>
      </c>
      <c r="B250" s="20" t="s">
        <v>512</v>
      </c>
      <c r="C250" s="20"/>
      <c r="D250" s="18" t="s">
        <v>513</v>
      </c>
      <c r="E250" s="18"/>
      <c r="F250" s="18" t="s">
        <v>514</v>
      </c>
      <c r="G250" s="18"/>
      <c r="H250" s="18" t="s">
        <v>515</v>
      </c>
      <c r="I250" s="18"/>
      <c r="J250" s="18" t="s">
        <v>516</v>
      </c>
      <c r="K250" s="18"/>
      <c r="L250" s="18" t="s">
        <v>517</v>
      </c>
      <c r="M250" s="18"/>
    </row>
    <row r="251" spans="1:13" ht="13.5">
      <c r="A251" s="17"/>
      <c r="B251" s="20" t="s">
        <v>518</v>
      </c>
      <c r="C251" s="20"/>
      <c r="D251" s="18" t="s">
        <v>518</v>
      </c>
      <c r="E251" s="18"/>
      <c r="F251" s="18" t="s">
        <v>519</v>
      </c>
      <c r="G251" s="18"/>
      <c r="H251" s="18"/>
      <c r="I251" s="18"/>
      <c r="J251" s="18"/>
      <c r="K251" s="18"/>
      <c r="L251" s="18"/>
      <c r="M251" s="18"/>
    </row>
    <row r="252" spans="1:13" ht="25.5">
      <c r="A252" s="17" t="s">
        <v>520</v>
      </c>
      <c r="B252" s="21" t="s">
        <v>703</v>
      </c>
      <c r="C252" s="22"/>
      <c r="D252" s="22"/>
      <c r="E252" s="22"/>
      <c r="F252" s="22"/>
      <c r="G252" s="22"/>
      <c r="H252" s="22"/>
      <c r="I252" s="22"/>
      <c r="J252" s="22"/>
      <c r="K252" s="22"/>
      <c r="L252" s="22"/>
      <c r="M252" s="58"/>
    </row>
    <row r="253" spans="1:13" ht="13.5">
      <c r="A253" s="66" t="s">
        <v>522</v>
      </c>
      <c r="B253" s="67" t="s">
        <v>431</v>
      </c>
      <c r="C253" s="68" t="s">
        <v>432</v>
      </c>
      <c r="D253" s="69"/>
      <c r="E253" s="68" t="s">
        <v>433</v>
      </c>
      <c r="F253" s="70"/>
      <c r="G253" s="70"/>
      <c r="H253" s="69"/>
      <c r="I253" s="68" t="s">
        <v>523</v>
      </c>
      <c r="J253" s="70"/>
      <c r="K253" s="70"/>
      <c r="L253" s="70"/>
      <c r="M253" s="69"/>
    </row>
    <row r="254" spans="1:13" ht="13.5">
      <c r="A254" s="71"/>
      <c r="B254" s="66" t="s">
        <v>524</v>
      </c>
      <c r="C254" s="72" t="s">
        <v>436</v>
      </c>
      <c r="D254" s="73"/>
      <c r="E254" s="31" t="s">
        <v>704</v>
      </c>
      <c r="F254" s="45"/>
      <c r="G254" s="45"/>
      <c r="H254" s="45"/>
      <c r="I254" s="31" t="s">
        <v>705</v>
      </c>
      <c r="J254" s="45"/>
      <c r="K254" s="45"/>
      <c r="L254" s="45"/>
      <c r="M254" s="45"/>
    </row>
    <row r="255" spans="1:13" ht="13.5">
      <c r="A255" s="71"/>
      <c r="B255" s="71"/>
      <c r="C255" s="77"/>
      <c r="D255" s="78"/>
      <c r="E255" s="31" t="s">
        <v>706</v>
      </c>
      <c r="F255" s="45"/>
      <c r="G255" s="45"/>
      <c r="H255" s="45"/>
      <c r="I255" s="31" t="s">
        <v>707</v>
      </c>
      <c r="J255" s="45"/>
      <c r="K255" s="45"/>
      <c r="L255" s="45"/>
      <c r="M255" s="45"/>
    </row>
    <row r="256" spans="1:13" ht="13.5">
      <c r="A256" s="71"/>
      <c r="B256" s="71"/>
      <c r="C256" s="77"/>
      <c r="D256" s="78"/>
      <c r="E256" s="31" t="s">
        <v>708</v>
      </c>
      <c r="F256" s="45"/>
      <c r="G256" s="45"/>
      <c r="H256" s="45"/>
      <c r="I256" s="46" t="s">
        <v>709</v>
      </c>
      <c r="J256" s="51"/>
      <c r="K256" s="51"/>
      <c r="L256" s="51"/>
      <c r="M256" s="52"/>
    </row>
    <row r="257" spans="1:13" ht="13.5">
      <c r="A257" s="71"/>
      <c r="B257" s="71"/>
      <c r="C257" s="79"/>
      <c r="D257" s="80"/>
      <c r="E257" s="31" t="s">
        <v>710</v>
      </c>
      <c r="F257" s="45"/>
      <c r="G257" s="45"/>
      <c r="H257" s="45"/>
      <c r="I257" s="31" t="s">
        <v>711</v>
      </c>
      <c r="J257" s="45"/>
      <c r="K257" s="45"/>
      <c r="L257" s="45"/>
      <c r="M257" s="45"/>
    </row>
    <row r="258" spans="1:13" ht="13.5">
      <c r="A258" s="71"/>
      <c r="B258" s="71"/>
      <c r="C258" s="77" t="s">
        <v>453</v>
      </c>
      <c r="D258" s="78"/>
      <c r="E258" s="31" t="s">
        <v>712</v>
      </c>
      <c r="F258" s="45"/>
      <c r="G258" s="45"/>
      <c r="H258" s="45"/>
      <c r="I258" s="31" t="s">
        <v>713</v>
      </c>
      <c r="J258" s="45"/>
      <c r="K258" s="45"/>
      <c r="L258" s="45"/>
      <c r="M258" s="45"/>
    </row>
    <row r="259" spans="1:13" ht="13.5">
      <c r="A259" s="71"/>
      <c r="B259" s="71"/>
      <c r="C259" s="79"/>
      <c r="D259" s="80"/>
      <c r="E259" s="31" t="s">
        <v>714</v>
      </c>
      <c r="F259" s="45"/>
      <c r="G259" s="45"/>
      <c r="H259" s="45"/>
      <c r="I259" s="127">
        <v>1</v>
      </c>
      <c r="J259" s="45"/>
      <c r="K259" s="45"/>
      <c r="L259" s="45"/>
      <c r="M259" s="45"/>
    </row>
    <row r="260" spans="1:13" ht="13.5">
      <c r="A260" s="71"/>
      <c r="B260" s="71"/>
      <c r="C260" s="72" t="s">
        <v>460</v>
      </c>
      <c r="D260" s="73"/>
      <c r="E260" s="31" t="s">
        <v>715</v>
      </c>
      <c r="F260" s="45"/>
      <c r="G260" s="45"/>
      <c r="H260" s="45"/>
      <c r="I260" s="31" t="s">
        <v>716</v>
      </c>
      <c r="J260" s="45"/>
      <c r="K260" s="45"/>
      <c r="L260" s="45"/>
      <c r="M260" s="45"/>
    </row>
    <row r="261" spans="1:13" ht="13.5">
      <c r="A261" s="71"/>
      <c r="B261" s="71"/>
      <c r="C261" s="79"/>
      <c r="D261" s="80"/>
      <c r="E261" s="31" t="s">
        <v>717</v>
      </c>
      <c r="F261" s="45"/>
      <c r="G261" s="45"/>
      <c r="H261" s="45"/>
      <c r="I261" s="127">
        <v>1</v>
      </c>
      <c r="J261" s="45"/>
      <c r="K261" s="45"/>
      <c r="L261" s="45"/>
      <c r="M261" s="45"/>
    </row>
    <row r="262" spans="1:13" ht="13.5">
      <c r="A262" s="71"/>
      <c r="B262" s="71"/>
      <c r="C262" s="72" t="s">
        <v>470</v>
      </c>
      <c r="D262" s="73"/>
      <c r="E262" s="31" t="s">
        <v>718</v>
      </c>
      <c r="F262" s="45"/>
      <c r="G262" s="45"/>
      <c r="H262" s="45"/>
      <c r="I262" s="31" t="s">
        <v>719</v>
      </c>
      <c r="J262" s="45"/>
      <c r="K262" s="45"/>
      <c r="L262" s="45"/>
      <c r="M262" s="45"/>
    </row>
    <row r="263" spans="1:13" ht="13.5">
      <c r="A263" s="71"/>
      <c r="B263" s="71"/>
      <c r="C263" s="77"/>
      <c r="D263" s="78"/>
      <c r="E263" s="31" t="s">
        <v>720</v>
      </c>
      <c r="F263" s="31"/>
      <c r="G263" s="31"/>
      <c r="H263" s="31"/>
      <c r="I263" s="46" t="s">
        <v>721</v>
      </c>
      <c r="J263" s="47"/>
      <c r="K263" s="47"/>
      <c r="L263" s="47"/>
      <c r="M263" s="48"/>
    </row>
    <row r="264" spans="1:13" ht="13.5">
      <c r="A264" s="71"/>
      <c r="B264" s="81"/>
      <c r="C264" s="79"/>
      <c r="D264" s="80"/>
      <c r="E264" s="31"/>
      <c r="F264" s="45"/>
      <c r="G264" s="45"/>
      <c r="H264" s="45"/>
      <c r="I264" s="31"/>
      <c r="J264" s="45"/>
      <c r="K264" s="45"/>
      <c r="L264" s="45"/>
      <c r="M264" s="45"/>
    </row>
    <row r="265" spans="1:13" ht="13.5">
      <c r="A265" s="71"/>
      <c r="B265" s="66" t="s">
        <v>474</v>
      </c>
      <c r="C265" s="72" t="s">
        <v>538</v>
      </c>
      <c r="D265" s="73"/>
      <c r="E265" s="31" t="s">
        <v>722</v>
      </c>
      <c r="F265" s="45"/>
      <c r="G265" s="45"/>
      <c r="H265" s="45"/>
      <c r="I265" s="31" t="s">
        <v>723</v>
      </c>
      <c r="J265" s="45"/>
      <c r="K265" s="45"/>
      <c r="L265" s="45"/>
      <c r="M265" s="45"/>
    </row>
    <row r="266" spans="1:13" ht="13.5">
      <c r="A266" s="71"/>
      <c r="B266" s="71"/>
      <c r="C266" s="79"/>
      <c r="D266" s="80"/>
      <c r="E266" s="31" t="s">
        <v>724</v>
      </c>
      <c r="F266" s="45"/>
      <c r="G266" s="45"/>
      <c r="H266" s="45"/>
      <c r="I266" s="31" t="s">
        <v>711</v>
      </c>
      <c r="J266" s="45"/>
      <c r="K266" s="45"/>
      <c r="L266" s="45"/>
      <c r="M266" s="45"/>
    </row>
    <row r="267" spans="1:13" ht="13.5">
      <c r="A267" s="71"/>
      <c r="B267" s="71"/>
      <c r="C267" s="72" t="s">
        <v>539</v>
      </c>
      <c r="D267" s="73"/>
      <c r="E267" s="31" t="s">
        <v>725</v>
      </c>
      <c r="F267" s="45"/>
      <c r="G267" s="45"/>
      <c r="H267" s="45"/>
      <c r="I267" s="127">
        <v>1</v>
      </c>
      <c r="J267" s="45"/>
      <c r="K267" s="45"/>
      <c r="L267" s="45"/>
      <c r="M267" s="45"/>
    </row>
    <row r="268" spans="1:13" ht="13.5">
      <c r="A268" s="71"/>
      <c r="B268" s="71"/>
      <c r="C268" s="79"/>
      <c r="D268" s="80"/>
      <c r="E268" s="31" t="s">
        <v>726</v>
      </c>
      <c r="F268" s="45"/>
      <c r="G268" s="45"/>
      <c r="H268" s="45"/>
      <c r="I268" s="31" t="s">
        <v>727</v>
      </c>
      <c r="J268" s="45"/>
      <c r="K268" s="45"/>
      <c r="L268" s="45"/>
      <c r="M268" s="45"/>
    </row>
    <row r="269" spans="1:13" ht="13.5">
      <c r="A269" s="71"/>
      <c r="B269" s="71"/>
      <c r="C269" s="68" t="s">
        <v>543</v>
      </c>
      <c r="D269" s="69"/>
      <c r="E269" s="96"/>
      <c r="F269" s="97"/>
      <c r="G269" s="97"/>
      <c r="H269" s="98"/>
      <c r="I269" s="96"/>
      <c r="J269" s="97"/>
      <c r="K269" s="97"/>
      <c r="L269" s="97"/>
      <c r="M269" s="98"/>
    </row>
    <row r="270" spans="1:13" ht="13.5">
      <c r="A270" s="71"/>
      <c r="B270" s="71"/>
      <c r="C270" s="72" t="s">
        <v>544</v>
      </c>
      <c r="D270" s="73"/>
      <c r="E270" s="31" t="s">
        <v>728</v>
      </c>
      <c r="F270" s="45"/>
      <c r="G270" s="45"/>
      <c r="H270" s="45"/>
      <c r="I270" s="31" t="s">
        <v>729</v>
      </c>
      <c r="J270" s="45"/>
      <c r="K270" s="45"/>
      <c r="L270" s="45"/>
      <c r="M270" s="45"/>
    </row>
    <row r="271" spans="1:13" ht="13.5">
      <c r="A271" s="71"/>
      <c r="B271" s="81"/>
      <c r="C271" s="79"/>
      <c r="D271" s="80"/>
      <c r="E271" s="31"/>
      <c r="F271" s="45"/>
      <c r="G271" s="45"/>
      <c r="H271" s="45"/>
      <c r="I271" s="31"/>
      <c r="J271" s="45"/>
      <c r="K271" s="45"/>
      <c r="L271" s="45"/>
      <c r="M271" s="45"/>
    </row>
    <row r="272" spans="1:13" ht="13.5">
      <c r="A272" s="81"/>
      <c r="B272" s="102" t="s">
        <v>485</v>
      </c>
      <c r="C272" s="68" t="s">
        <v>545</v>
      </c>
      <c r="D272" s="69"/>
      <c r="E272" s="46" t="s">
        <v>730</v>
      </c>
      <c r="F272" s="51"/>
      <c r="G272" s="51"/>
      <c r="H272" s="52"/>
      <c r="I272" s="31" t="s">
        <v>547</v>
      </c>
      <c r="J272" s="45"/>
      <c r="K272" s="45"/>
      <c r="L272" s="45"/>
      <c r="M272" s="45"/>
    </row>
    <row r="273" spans="1:13" ht="13.5">
      <c r="A273" s="44" t="s">
        <v>548</v>
      </c>
      <c r="B273" s="44"/>
      <c r="C273" s="44"/>
      <c r="D273" s="44"/>
      <c r="E273" s="44"/>
      <c r="F273" s="44"/>
      <c r="G273" s="44"/>
      <c r="H273" s="44"/>
      <c r="I273" s="44"/>
      <c r="J273" s="44"/>
      <c r="K273" s="44"/>
      <c r="L273" s="44"/>
      <c r="M273" s="44"/>
    </row>
    <row r="274" spans="1:13" ht="21" customHeight="1">
      <c r="A274" s="3" t="s">
        <v>491</v>
      </c>
      <c r="B274" s="3"/>
      <c r="C274" s="3"/>
      <c r="D274" s="3"/>
      <c r="E274" s="3"/>
      <c r="F274" s="3"/>
      <c r="G274" s="3"/>
      <c r="H274" s="3"/>
      <c r="I274" s="3"/>
      <c r="J274" s="3"/>
      <c r="K274" s="3"/>
      <c r="L274" s="3"/>
      <c r="M274" s="3"/>
    </row>
    <row r="275" spans="1:13" ht="14.25">
      <c r="A275" s="4" t="s">
        <v>492</v>
      </c>
      <c r="B275" s="4"/>
      <c r="C275" s="4"/>
      <c r="D275" s="4"/>
      <c r="E275" s="4"/>
      <c r="F275" s="4"/>
      <c r="G275" s="4"/>
      <c r="H275" s="4"/>
      <c r="I275" s="4"/>
      <c r="J275" s="4"/>
      <c r="K275" s="4"/>
      <c r="L275" s="4"/>
      <c r="M275" s="4"/>
    </row>
    <row r="276" spans="1:13" ht="15.75">
      <c r="A276" s="6" t="s">
        <v>731</v>
      </c>
      <c r="B276" s="6"/>
      <c r="C276" s="6"/>
      <c r="D276" s="6"/>
      <c r="E276" s="6"/>
      <c r="F276" s="6"/>
      <c r="G276" s="6"/>
      <c r="H276" s="6"/>
      <c r="I276" s="6"/>
      <c r="J276" s="6"/>
      <c r="K276" s="6"/>
      <c r="L276" s="6"/>
      <c r="M276" s="6"/>
    </row>
    <row r="277" spans="1:13" ht="13.5">
      <c r="A277" s="7" t="s">
        <v>357</v>
      </c>
      <c r="B277" s="8"/>
      <c r="C277" s="9" t="s">
        <v>360</v>
      </c>
      <c r="D277" s="10"/>
      <c r="E277" s="10"/>
      <c r="F277" s="10"/>
      <c r="G277" s="10"/>
      <c r="H277" s="10"/>
      <c r="I277" s="10"/>
      <c r="J277" s="10"/>
      <c r="K277" s="10"/>
      <c r="L277" s="10"/>
      <c r="M277" s="11"/>
    </row>
    <row r="278" spans="1:13" ht="13.5">
      <c r="A278" s="7" t="s">
        <v>494</v>
      </c>
      <c r="B278" s="8"/>
      <c r="C278" s="9" t="s">
        <v>0</v>
      </c>
      <c r="D278" s="10"/>
      <c r="E278" s="10"/>
      <c r="F278" s="10"/>
      <c r="G278" s="11"/>
      <c r="H278" s="7" t="s">
        <v>495</v>
      </c>
      <c r="I278" s="8"/>
      <c r="J278" s="53" t="s">
        <v>550</v>
      </c>
      <c r="K278" s="54"/>
      <c r="L278" s="54"/>
      <c r="M278" s="55"/>
    </row>
    <row r="279" spans="1:13" ht="13.5">
      <c r="A279" s="7" t="s">
        <v>497</v>
      </c>
      <c r="B279" s="8"/>
      <c r="C279" s="12" t="s">
        <v>498</v>
      </c>
      <c r="D279" s="13"/>
      <c r="E279" s="13"/>
      <c r="F279" s="13"/>
      <c r="G279" s="14"/>
      <c r="H279" s="7" t="s">
        <v>499</v>
      </c>
      <c r="I279" s="8"/>
      <c r="J279" s="12" t="s">
        <v>500</v>
      </c>
      <c r="K279" s="13"/>
      <c r="L279" s="13"/>
      <c r="M279" s="14"/>
    </row>
    <row r="280" spans="1:13" ht="13.5">
      <c r="A280" s="7" t="s">
        <v>501</v>
      </c>
      <c r="B280" s="8"/>
      <c r="C280" s="15" t="s">
        <v>502</v>
      </c>
      <c r="D280" s="16"/>
      <c r="E280" s="16"/>
      <c r="F280" s="16"/>
      <c r="G280" s="16"/>
      <c r="H280" s="16"/>
      <c r="I280" s="16"/>
      <c r="J280" s="16"/>
      <c r="K280" s="16"/>
      <c r="L280" s="16"/>
      <c r="M280" s="56"/>
    </row>
    <row r="281" spans="1:13" ht="13.5">
      <c r="A281" s="17" t="s">
        <v>503</v>
      </c>
      <c r="B281" s="17"/>
      <c r="C281" s="18" t="s">
        <v>645</v>
      </c>
      <c r="D281" s="18"/>
      <c r="E281" s="18"/>
      <c r="F281" s="18"/>
      <c r="G281" s="18"/>
      <c r="H281" s="18" t="s">
        <v>732</v>
      </c>
      <c r="I281" s="18"/>
      <c r="J281" s="18"/>
      <c r="K281" s="18"/>
      <c r="L281" s="57" t="s">
        <v>506</v>
      </c>
      <c r="M281" s="57"/>
    </row>
    <row r="282" spans="1:13" ht="13.5">
      <c r="A282" s="17"/>
      <c r="B282" s="17"/>
      <c r="C282" s="18"/>
      <c r="D282" s="18"/>
      <c r="E282" s="18"/>
      <c r="F282" s="18"/>
      <c r="G282" s="18"/>
      <c r="H282" s="18" t="s">
        <v>507</v>
      </c>
      <c r="I282" s="18"/>
      <c r="J282" s="18"/>
      <c r="K282" s="18"/>
      <c r="L282" s="57"/>
      <c r="M282" s="57"/>
    </row>
    <row r="283" spans="1:13" ht="13.5">
      <c r="A283" s="17"/>
      <c r="B283" s="17"/>
      <c r="C283" s="18" t="s">
        <v>508</v>
      </c>
      <c r="D283" s="18"/>
      <c r="E283" s="18"/>
      <c r="F283" s="18"/>
      <c r="G283" s="18"/>
      <c r="H283" s="19" t="s">
        <v>733</v>
      </c>
      <c r="I283" s="19"/>
      <c r="J283" s="19"/>
      <c r="K283" s="19"/>
      <c r="L283" s="60" t="s">
        <v>510</v>
      </c>
      <c r="M283" s="61"/>
    </row>
    <row r="284" spans="1:13" ht="13.5">
      <c r="A284" s="17" t="s">
        <v>511</v>
      </c>
      <c r="B284" s="20" t="s">
        <v>512</v>
      </c>
      <c r="C284" s="20"/>
      <c r="D284" s="18" t="s">
        <v>513</v>
      </c>
      <c r="E284" s="18"/>
      <c r="F284" s="18" t="s">
        <v>514</v>
      </c>
      <c r="G284" s="18"/>
      <c r="H284" s="18" t="s">
        <v>515</v>
      </c>
      <c r="I284" s="18"/>
      <c r="J284" s="18" t="s">
        <v>516</v>
      </c>
      <c r="K284" s="18"/>
      <c r="L284" s="18" t="s">
        <v>517</v>
      </c>
      <c r="M284" s="18"/>
    </row>
    <row r="285" spans="1:13" ht="13.5">
      <c r="A285" s="17"/>
      <c r="B285" s="20" t="s">
        <v>647</v>
      </c>
      <c r="C285" s="20"/>
      <c r="D285" s="18" t="s">
        <v>647</v>
      </c>
      <c r="E285" s="18"/>
      <c r="F285" s="18" t="s">
        <v>519</v>
      </c>
      <c r="G285" s="18"/>
      <c r="H285" s="18"/>
      <c r="I285" s="18"/>
      <c r="J285" s="18"/>
      <c r="K285" s="18"/>
      <c r="L285" s="18"/>
      <c r="M285" s="18"/>
    </row>
    <row r="286" spans="1:13" ht="25.5">
      <c r="A286" s="17" t="s">
        <v>520</v>
      </c>
      <c r="B286" s="21" t="s">
        <v>734</v>
      </c>
      <c r="C286" s="22"/>
      <c r="D286" s="22"/>
      <c r="E286" s="22"/>
      <c r="F286" s="22"/>
      <c r="G286" s="22"/>
      <c r="H286" s="22"/>
      <c r="I286" s="22"/>
      <c r="J286" s="22"/>
      <c r="K286" s="22"/>
      <c r="L286" s="22"/>
      <c r="M286" s="58"/>
    </row>
    <row r="287" spans="1:13" ht="13.5">
      <c r="A287" s="66" t="s">
        <v>522</v>
      </c>
      <c r="B287" s="67" t="s">
        <v>431</v>
      </c>
      <c r="C287" s="68" t="s">
        <v>432</v>
      </c>
      <c r="D287" s="69"/>
      <c r="E287" s="68" t="s">
        <v>433</v>
      </c>
      <c r="F287" s="70"/>
      <c r="G287" s="70"/>
      <c r="H287" s="69"/>
      <c r="I287" s="68" t="s">
        <v>523</v>
      </c>
      <c r="J287" s="70"/>
      <c r="K287" s="70"/>
      <c r="L287" s="70"/>
      <c r="M287" s="69"/>
    </row>
    <row r="288" spans="1:13" ht="13.5">
      <c r="A288" s="71"/>
      <c r="B288" s="66" t="s">
        <v>524</v>
      </c>
      <c r="C288" s="72" t="s">
        <v>436</v>
      </c>
      <c r="D288" s="73"/>
      <c r="E288" s="103" t="s">
        <v>735</v>
      </c>
      <c r="F288" s="128"/>
      <c r="G288" s="128"/>
      <c r="H288" s="129"/>
      <c r="I288" s="103" t="s">
        <v>647</v>
      </c>
      <c r="J288" s="128"/>
      <c r="K288" s="128"/>
      <c r="L288" s="128"/>
      <c r="M288" s="129"/>
    </row>
    <row r="289" spans="1:13" ht="13.5">
      <c r="A289" s="71"/>
      <c r="B289" s="71"/>
      <c r="C289" s="77"/>
      <c r="D289" s="78"/>
      <c r="E289" s="116"/>
      <c r="F289" s="117"/>
      <c r="G289" s="117"/>
      <c r="H289" s="118"/>
      <c r="I289" s="116"/>
      <c r="J289" s="117"/>
      <c r="K289" s="117"/>
      <c r="L289" s="117"/>
      <c r="M289" s="118"/>
    </row>
    <row r="290" spans="1:13" ht="13.5">
      <c r="A290" s="71"/>
      <c r="B290" s="71"/>
      <c r="C290" s="77"/>
      <c r="D290" s="78"/>
      <c r="E290" s="31"/>
      <c r="F290" s="45"/>
      <c r="G290" s="45"/>
      <c r="H290" s="45"/>
      <c r="I290" s="46"/>
      <c r="J290" s="51"/>
      <c r="K290" s="51"/>
      <c r="L290" s="51"/>
      <c r="M290" s="52"/>
    </row>
    <row r="291" spans="1:13" ht="13.5">
      <c r="A291" s="71"/>
      <c r="B291" s="71"/>
      <c r="C291" s="79"/>
      <c r="D291" s="80"/>
      <c r="E291" s="31"/>
      <c r="F291" s="45"/>
      <c r="G291" s="45"/>
      <c r="H291" s="45"/>
      <c r="I291" s="31"/>
      <c r="J291" s="45"/>
      <c r="K291" s="45"/>
      <c r="L291" s="45"/>
      <c r="M291" s="45"/>
    </row>
    <row r="292" spans="1:13" ht="13.5">
      <c r="A292" s="71"/>
      <c r="B292" s="71"/>
      <c r="C292" s="72" t="s">
        <v>453</v>
      </c>
      <c r="D292" s="73"/>
      <c r="E292" s="99" t="s">
        <v>736</v>
      </c>
      <c r="F292" s="130"/>
      <c r="G292" s="130"/>
      <c r="H292" s="131"/>
      <c r="I292" s="99" t="s">
        <v>737</v>
      </c>
      <c r="J292" s="130"/>
      <c r="K292" s="130"/>
      <c r="L292" s="130"/>
      <c r="M292" s="131"/>
    </row>
    <row r="293" spans="1:13" ht="13.5">
      <c r="A293" s="71"/>
      <c r="B293" s="71"/>
      <c r="C293" s="77"/>
      <c r="D293" s="78"/>
      <c r="E293" s="99" t="s">
        <v>738</v>
      </c>
      <c r="F293" s="130"/>
      <c r="G293" s="130"/>
      <c r="H293" s="131"/>
      <c r="I293" s="99" t="s">
        <v>737</v>
      </c>
      <c r="J293" s="130"/>
      <c r="K293" s="130"/>
      <c r="L293" s="130"/>
      <c r="M293" s="131"/>
    </row>
    <row r="294" spans="1:13" ht="13.5">
      <c r="A294" s="71"/>
      <c r="B294" s="71"/>
      <c r="C294" s="79"/>
      <c r="D294" s="80"/>
      <c r="E294" s="99" t="s">
        <v>739</v>
      </c>
      <c r="F294" s="130"/>
      <c r="G294" s="130"/>
      <c r="H294" s="131"/>
      <c r="I294" s="99" t="s">
        <v>740</v>
      </c>
      <c r="J294" s="130"/>
      <c r="K294" s="130"/>
      <c r="L294" s="130"/>
      <c r="M294" s="131"/>
    </row>
    <row r="295" spans="1:13" ht="13.5">
      <c r="A295" s="71"/>
      <c r="B295" s="71"/>
      <c r="C295" s="72" t="s">
        <v>460</v>
      </c>
      <c r="D295" s="73"/>
      <c r="E295" s="64" t="s">
        <v>741</v>
      </c>
      <c r="F295" s="65"/>
      <c r="G295" s="65"/>
      <c r="H295" s="65"/>
      <c r="I295" s="64" t="s">
        <v>742</v>
      </c>
      <c r="J295" s="65"/>
      <c r="K295" s="65"/>
      <c r="L295" s="65"/>
      <c r="M295" s="65"/>
    </row>
    <row r="296" spans="1:13" ht="13.5">
      <c r="A296" s="71"/>
      <c r="B296" s="71"/>
      <c r="C296" s="79"/>
      <c r="D296" s="80"/>
      <c r="E296" s="64" t="s">
        <v>743</v>
      </c>
      <c r="F296" s="65"/>
      <c r="G296" s="65"/>
      <c r="H296" s="65"/>
      <c r="I296" s="64" t="s">
        <v>744</v>
      </c>
      <c r="J296" s="65"/>
      <c r="K296" s="65"/>
      <c r="L296" s="65"/>
      <c r="M296" s="65"/>
    </row>
    <row r="297" spans="1:13" ht="13.5">
      <c r="A297" s="71"/>
      <c r="B297" s="71"/>
      <c r="C297" s="72" t="s">
        <v>470</v>
      </c>
      <c r="D297" s="73"/>
      <c r="E297" s="64" t="s">
        <v>745</v>
      </c>
      <c r="F297" s="65"/>
      <c r="G297" s="65"/>
      <c r="H297" s="65"/>
      <c r="I297" s="64" t="s">
        <v>746</v>
      </c>
      <c r="J297" s="65"/>
      <c r="K297" s="65"/>
      <c r="L297" s="65"/>
      <c r="M297" s="65"/>
    </row>
    <row r="298" spans="1:13" ht="13.5">
      <c r="A298" s="71"/>
      <c r="B298" s="71"/>
      <c r="C298" s="77"/>
      <c r="D298" s="78"/>
      <c r="E298" s="31"/>
      <c r="F298" s="31"/>
      <c r="G298" s="31"/>
      <c r="H298" s="31"/>
      <c r="I298" s="46"/>
      <c r="J298" s="47"/>
      <c r="K298" s="47"/>
      <c r="L298" s="47"/>
      <c r="M298" s="48"/>
    </row>
    <row r="299" spans="1:13" ht="13.5">
      <c r="A299" s="71"/>
      <c r="B299" s="66" t="s">
        <v>474</v>
      </c>
      <c r="C299" s="72" t="s">
        <v>538</v>
      </c>
      <c r="D299" s="73"/>
      <c r="E299" s="31"/>
      <c r="F299" s="45"/>
      <c r="G299" s="45"/>
      <c r="H299" s="45"/>
      <c r="I299" s="31"/>
      <c r="J299" s="45"/>
      <c r="K299" s="45"/>
      <c r="L299" s="45"/>
      <c r="M299" s="45"/>
    </row>
    <row r="300" spans="1:13" ht="13.5">
      <c r="A300" s="71"/>
      <c r="B300" s="71"/>
      <c r="C300" s="79"/>
      <c r="D300" s="80"/>
      <c r="E300" s="31"/>
      <c r="F300" s="45"/>
      <c r="G300" s="45"/>
      <c r="H300" s="45"/>
      <c r="I300" s="31"/>
      <c r="J300" s="45"/>
      <c r="K300" s="45"/>
      <c r="L300" s="45"/>
      <c r="M300" s="45"/>
    </row>
    <row r="301" spans="1:13" ht="13.5">
      <c r="A301" s="71"/>
      <c r="B301" s="71"/>
      <c r="C301" s="72" t="s">
        <v>539</v>
      </c>
      <c r="D301" s="73"/>
      <c r="E301" s="64" t="s">
        <v>747</v>
      </c>
      <c r="F301" s="65"/>
      <c r="G301" s="65"/>
      <c r="H301" s="65"/>
      <c r="I301" s="64" t="s">
        <v>748</v>
      </c>
      <c r="J301" s="65"/>
      <c r="K301" s="65"/>
      <c r="L301" s="65"/>
      <c r="M301" s="65"/>
    </row>
    <row r="302" spans="1:13" ht="13.5">
      <c r="A302" s="71"/>
      <c r="B302" s="71"/>
      <c r="C302" s="79"/>
      <c r="D302" s="80"/>
      <c r="E302" s="64" t="s">
        <v>749</v>
      </c>
      <c r="F302" s="65"/>
      <c r="G302" s="65"/>
      <c r="H302" s="65"/>
      <c r="I302" s="64" t="s">
        <v>750</v>
      </c>
      <c r="J302" s="65"/>
      <c r="K302" s="65"/>
      <c r="L302" s="65"/>
      <c r="M302" s="65"/>
    </row>
    <row r="303" spans="1:13" ht="13.5">
      <c r="A303" s="71"/>
      <c r="B303" s="71"/>
      <c r="C303" s="68" t="s">
        <v>543</v>
      </c>
      <c r="D303" s="69"/>
      <c r="E303" s="96"/>
      <c r="F303" s="97"/>
      <c r="G303" s="97"/>
      <c r="H303" s="98"/>
      <c r="I303" s="96"/>
      <c r="J303" s="97"/>
      <c r="K303" s="97"/>
      <c r="L303" s="97"/>
      <c r="M303" s="98"/>
    </row>
    <row r="304" spans="1:13" ht="13.5">
      <c r="A304" s="71"/>
      <c r="B304" s="71"/>
      <c r="C304" s="72" t="s">
        <v>544</v>
      </c>
      <c r="D304" s="73"/>
      <c r="E304" s="64" t="s">
        <v>751</v>
      </c>
      <c r="F304" s="65"/>
      <c r="G304" s="65"/>
      <c r="H304" s="65"/>
      <c r="I304" s="64" t="s">
        <v>752</v>
      </c>
      <c r="J304" s="65"/>
      <c r="K304" s="65"/>
      <c r="L304" s="65"/>
      <c r="M304" s="65"/>
    </row>
    <row r="305" spans="1:13" ht="13.5">
      <c r="A305" s="71"/>
      <c r="B305" s="81"/>
      <c r="C305" s="79"/>
      <c r="D305" s="80"/>
      <c r="E305" s="64" t="s">
        <v>753</v>
      </c>
      <c r="F305" s="65"/>
      <c r="G305" s="65"/>
      <c r="H305" s="65"/>
      <c r="I305" s="64" t="s">
        <v>752</v>
      </c>
      <c r="J305" s="65"/>
      <c r="K305" s="65"/>
      <c r="L305" s="65"/>
      <c r="M305" s="65"/>
    </row>
    <row r="306" spans="1:13" ht="13.5">
      <c r="A306" s="81"/>
      <c r="B306" s="102" t="s">
        <v>485</v>
      </c>
      <c r="C306" s="68" t="s">
        <v>545</v>
      </c>
      <c r="D306" s="69"/>
      <c r="E306" s="99" t="s">
        <v>754</v>
      </c>
      <c r="F306" s="100"/>
      <c r="G306" s="100"/>
      <c r="H306" s="101"/>
      <c r="I306" s="64" t="s">
        <v>740</v>
      </c>
      <c r="J306" s="65"/>
      <c r="K306" s="65"/>
      <c r="L306" s="65"/>
      <c r="M306" s="65"/>
    </row>
    <row r="307" spans="1:13" ht="13.5">
      <c r="A307" s="44" t="s">
        <v>548</v>
      </c>
      <c r="B307" s="44"/>
      <c r="C307" s="44"/>
      <c r="D307" s="44"/>
      <c r="E307" s="44"/>
      <c r="F307" s="44"/>
      <c r="G307" s="44"/>
      <c r="H307" s="44"/>
      <c r="I307" s="44"/>
      <c r="J307" s="44"/>
      <c r="K307" s="44"/>
      <c r="L307" s="44"/>
      <c r="M307" s="44"/>
    </row>
    <row r="308" spans="1:13" ht="18.75" customHeight="1">
      <c r="A308" s="3" t="s">
        <v>491</v>
      </c>
      <c r="B308" s="3"/>
      <c r="C308" s="3"/>
      <c r="D308" s="3"/>
      <c r="E308" s="3"/>
      <c r="F308" s="3"/>
      <c r="G308" s="3"/>
      <c r="H308" s="3"/>
      <c r="I308" s="3"/>
      <c r="J308" s="3"/>
      <c r="K308" s="3"/>
      <c r="L308" s="3"/>
      <c r="M308" s="3"/>
    </row>
    <row r="309" spans="1:13" ht="14.25">
      <c r="A309" s="132" t="s">
        <v>755</v>
      </c>
      <c r="B309" s="132"/>
      <c r="C309" s="132"/>
      <c r="D309" s="132"/>
      <c r="E309" s="132"/>
      <c r="F309" s="132"/>
      <c r="G309" s="132"/>
      <c r="H309" s="132"/>
      <c r="I309" s="132"/>
      <c r="J309" s="132"/>
      <c r="K309" s="132"/>
      <c r="L309" s="132"/>
      <c r="M309" s="132"/>
    </row>
    <row r="310" spans="1:13" ht="15.75">
      <c r="A310" s="133" t="s">
        <v>756</v>
      </c>
      <c r="B310" s="133"/>
      <c r="C310" s="133"/>
      <c r="D310" s="133"/>
      <c r="E310" s="133"/>
      <c r="F310" s="133"/>
      <c r="G310" s="133"/>
      <c r="H310" s="133"/>
      <c r="I310" s="133"/>
      <c r="J310" s="133"/>
      <c r="K310" s="133"/>
      <c r="L310" s="133"/>
      <c r="M310" s="133"/>
    </row>
    <row r="311" spans="1:13" ht="12.75" customHeight="1">
      <c r="A311" s="134" t="s">
        <v>357</v>
      </c>
      <c r="B311" s="134"/>
      <c r="C311" s="135" t="s">
        <v>367</v>
      </c>
      <c r="D311" s="135"/>
      <c r="E311" s="135"/>
      <c r="F311" s="135"/>
      <c r="G311" s="135"/>
      <c r="H311" s="135"/>
      <c r="I311" s="135"/>
      <c r="J311" s="135"/>
      <c r="K311" s="135"/>
      <c r="L311" s="135"/>
      <c r="M311" s="135"/>
    </row>
    <row r="312" spans="1:13" ht="13.5">
      <c r="A312" s="134" t="s">
        <v>494</v>
      </c>
      <c r="B312" s="134"/>
      <c r="C312" s="136" t="s">
        <v>0</v>
      </c>
      <c r="D312" s="136"/>
      <c r="E312" s="136"/>
      <c r="F312" s="136"/>
      <c r="G312" s="136"/>
      <c r="H312" s="137" t="s">
        <v>495</v>
      </c>
      <c r="I312" s="137"/>
      <c r="J312" s="136" t="s">
        <v>550</v>
      </c>
      <c r="K312" s="136"/>
      <c r="L312" s="136"/>
      <c r="M312" s="136"/>
    </row>
    <row r="313" spans="1:13" ht="13.5">
      <c r="A313" s="134" t="s">
        <v>497</v>
      </c>
      <c r="B313" s="134"/>
      <c r="C313" s="138" t="s">
        <v>757</v>
      </c>
      <c r="D313" s="139"/>
      <c r="E313" s="139"/>
      <c r="F313" s="139"/>
      <c r="G313" s="140"/>
      <c r="H313" s="134" t="s">
        <v>499</v>
      </c>
      <c r="I313" s="134"/>
      <c r="J313" s="154" t="s">
        <v>758</v>
      </c>
      <c r="K313" s="135"/>
      <c r="L313" s="135"/>
      <c r="M313" s="135"/>
    </row>
    <row r="314" spans="1:13" ht="13.5">
      <c r="A314" s="134" t="s">
        <v>501</v>
      </c>
      <c r="B314" s="134"/>
      <c r="C314" s="141" t="s">
        <v>759</v>
      </c>
      <c r="D314" s="142"/>
      <c r="E314" s="142"/>
      <c r="F314" s="142"/>
      <c r="G314" s="142"/>
      <c r="H314" s="142"/>
      <c r="I314" s="142"/>
      <c r="J314" s="142"/>
      <c r="K314" s="142"/>
      <c r="L314" s="142"/>
      <c r="M314" s="155"/>
    </row>
    <row r="315" spans="1:13" ht="12.75" customHeight="1">
      <c r="A315" s="143" t="s">
        <v>760</v>
      </c>
      <c r="B315" s="144"/>
      <c r="C315" s="145" t="s">
        <v>761</v>
      </c>
      <c r="D315" s="139"/>
      <c r="E315" s="139"/>
      <c r="F315" s="139"/>
      <c r="G315" s="139"/>
      <c r="H315" s="140"/>
      <c r="I315" s="135" t="s">
        <v>762</v>
      </c>
      <c r="J315" s="135"/>
      <c r="K315" s="135"/>
      <c r="L315" s="156" t="s">
        <v>763</v>
      </c>
      <c r="M315" s="157"/>
    </row>
    <row r="316" spans="1:13" ht="12.75" customHeight="1">
      <c r="A316" s="146"/>
      <c r="B316" s="147"/>
      <c r="C316" s="148" t="s">
        <v>764</v>
      </c>
      <c r="D316" s="148"/>
      <c r="E316" s="148"/>
      <c r="F316" s="148"/>
      <c r="G316" s="148"/>
      <c r="H316" s="148"/>
      <c r="I316" s="135" t="s">
        <v>765</v>
      </c>
      <c r="J316" s="135"/>
      <c r="K316" s="135"/>
      <c r="L316" s="158"/>
      <c r="M316" s="159"/>
    </row>
    <row r="317" spans="1:13" ht="12.75" customHeight="1">
      <c r="A317" s="146"/>
      <c r="B317" s="147"/>
      <c r="C317" s="148" t="s">
        <v>766</v>
      </c>
      <c r="D317" s="148"/>
      <c r="E317" s="148"/>
      <c r="F317" s="148"/>
      <c r="G317" s="148"/>
      <c r="H317" s="148"/>
      <c r="I317" s="135" t="s">
        <v>766</v>
      </c>
      <c r="J317" s="135"/>
      <c r="K317" s="135"/>
      <c r="L317" s="160"/>
      <c r="M317" s="161"/>
    </row>
    <row r="318" spans="1:13" ht="12.75" customHeight="1">
      <c r="A318" s="149"/>
      <c r="B318" s="150"/>
      <c r="C318" s="151" t="s">
        <v>508</v>
      </c>
      <c r="D318" s="152"/>
      <c r="E318" s="152"/>
      <c r="F318" s="152"/>
      <c r="G318" s="152"/>
      <c r="H318" s="153"/>
      <c r="I318" s="139" t="s">
        <v>767</v>
      </c>
      <c r="J318" s="139"/>
      <c r="K318" s="139"/>
      <c r="L318" s="139"/>
      <c r="M318" s="140"/>
    </row>
    <row r="319" spans="1:13" ht="12.75" customHeight="1">
      <c r="A319" s="134" t="s">
        <v>768</v>
      </c>
      <c r="B319" s="20" t="s">
        <v>769</v>
      </c>
      <c r="C319" s="20"/>
      <c r="D319" s="135" t="s">
        <v>513</v>
      </c>
      <c r="E319" s="135"/>
      <c r="F319" s="135" t="s">
        <v>514</v>
      </c>
      <c r="G319" s="135"/>
      <c r="H319" s="135" t="s">
        <v>515</v>
      </c>
      <c r="I319" s="135"/>
      <c r="J319" s="135" t="s">
        <v>516</v>
      </c>
      <c r="K319" s="135"/>
      <c r="L319" s="135" t="s">
        <v>517</v>
      </c>
      <c r="M319" s="135"/>
    </row>
    <row r="320" spans="1:13" ht="12" customHeight="1">
      <c r="A320" s="134"/>
      <c r="B320" s="20" t="s">
        <v>554</v>
      </c>
      <c r="C320" s="20"/>
      <c r="D320" s="135" t="s">
        <v>554</v>
      </c>
      <c r="E320" s="135"/>
      <c r="F320" s="135" t="s">
        <v>519</v>
      </c>
      <c r="G320" s="135"/>
      <c r="H320" s="135"/>
      <c r="I320" s="135"/>
      <c r="J320" s="135"/>
      <c r="K320" s="135"/>
      <c r="L320" s="135"/>
      <c r="M320" s="135"/>
    </row>
    <row r="321" spans="1:13" ht="13.5">
      <c r="A321" s="137" t="s">
        <v>770</v>
      </c>
      <c r="B321" s="53" t="s">
        <v>771</v>
      </c>
      <c r="C321" s="54"/>
      <c r="D321" s="54"/>
      <c r="E321" s="54"/>
      <c r="F321" s="54"/>
      <c r="G321" s="54"/>
      <c r="H321" s="55"/>
      <c r="I321" s="151" t="s">
        <v>772</v>
      </c>
      <c r="J321" s="152"/>
      <c r="K321" s="152"/>
      <c r="L321" s="152"/>
      <c r="M321" s="153"/>
    </row>
    <row r="322" spans="1:13" ht="12" customHeight="1">
      <c r="A322" s="162"/>
      <c r="B322" s="21" t="s">
        <v>773</v>
      </c>
      <c r="C322" s="22"/>
      <c r="D322" s="22"/>
      <c r="E322" s="22"/>
      <c r="F322" s="22"/>
      <c r="G322" s="22"/>
      <c r="H322" s="58"/>
      <c r="I322" s="193" t="s">
        <v>774</v>
      </c>
      <c r="J322" s="193"/>
      <c r="K322" s="193"/>
      <c r="L322" s="193"/>
      <c r="M322" s="193"/>
    </row>
    <row r="323" spans="1:13" ht="13.5">
      <c r="A323" s="163" t="s">
        <v>775</v>
      </c>
      <c r="B323" s="164" t="s">
        <v>431</v>
      </c>
      <c r="C323" s="164" t="s">
        <v>776</v>
      </c>
      <c r="D323" s="164"/>
      <c r="E323" s="165" t="s">
        <v>777</v>
      </c>
      <c r="F323" s="164" t="s">
        <v>523</v>
      </c>
      <c r="G323" s="164"/>
      <c r="H323" s="164"/>
      <c r="I323" s="194" t="s">
        <v>432</v>
      </c>
      <c r="J323" s="194" t="s">
        <v>433</v>
      </c>
      <c r="K323" s="164" t="s">
        <v>523</v>
      </c>
      <c r="L323" s="164"/>
      <c r="M323" s="164"/>
    </row>
    <row r="324" spans="1:13" ht="13.5">
      <c r="A324" s="163"/>
      <c r="B324" s="166" t="s">
        <v>524</v>
      </c>
      <c r="C324" s="164" t="s">
        <v>778</v>
      </c>
      <c r="D324" s="164"/>
      <c r="E324" s="167" t="s">
        <v>779</v>
      </c>
      <c r="F324" s="168" t="s">
        <v>780</v>
      </c>
      <c r="G324" s="169"/>
      <c r="H324" s="170"/>
      <c r="I324" s="164" t="s">
        <v>436</v>
      </c>
      <c r="J324" s="194"/>
      <c r="K324" s="194"/>
      <c r="L324" s="194"/>
      <c r="M324" s="194"/>
    </row>
    <row r="325" spans="1:13" ht="13.5">
      <c r="A325" s="163"/>
      <c r="B325" s="166"/>
      <c r="C325" s="164" t="s">
        <v>781</v>
      </c>
      <c r="D325" s="164"/>
      <c r="E325" s="171"/>
      <c r="F325" s="172" t="s">
        <v>782</v>
      </c>
      <c r="G325" s="164"/>
      <c r="H325" s="164"/>
      <c r="I325" s="164" t="s">
        <v>453</v>
      </c>
      <c r="J325" s="194"/>
      <c r="K325" s="195"/>
      <c r="L325" s="178"/>
      <c r="M325" s="178"/>
    </row>
    <row r="326" spans="1:13" ht="24">
      <c r="A326" s="163"/>
      <c r="B326" s="166"/>
      <c r="C326" s="164" t="s">
        <v>783</v>
      </c>
      <c r="D326" s="164"/>
      <c r="E326" s="165" t="s">
        <v>784</v>
      </c>
      <c r="F326" s="164" t="s">
        <v>785</v>
      </c>
      <c r="G326" s="164"/>
      <c r="H326" s="164"/>
      <c r="I326" s="164" t="s">
        <v>460</v>
      </c>
      <c r="J326" s="194"/>
      <c r="K326" s="178"/>
      <c r="L326" s="178"/>
      <c r="M326" s="178"/>
    </row>
    <row r="327" spans="1:13" ht="36">
      <c r="A327" s="163"/>
      <c r="B327" s="166"/>
      <c r="C327" s="164" t="s">
        <v>470</v>
      </c>
      <c r="D327" s="164"/>
      <c r="E327" s="173" t="s">
        <v>786</v>
      </c>
      <c r="F327" s="174" t="s">
        <v>787</v>
      </c>
      <c r="G327" s="174"/>
      <c r="H327" s="174"/>
      <c r="I327" s="164" t="s">
        <v>470</v>
      </c>
      <c r="J327" s="194"/>
      <c r="K327" s="178"/>
      <c r="L327" s="178"/>
      <c r="M327" s="178"/>
    </row>
    <row r="328" spans="1:13" ht="36">
      <c r="A328" s="163"/>
      <c r="B328" s="166"/>
      <c r="C328" s="164"/>
      <c r="D328" s="164"/>
      <c r="E328" s="173" t="s">
        <v>788</v>
      </c>
      <c r="F328" s="174" t="s">
        <v>686</v>
      </c>
      <c r="G328" s="174"/>
      <c r="H328" s="174"/>
      <c r="I328" s="164"/>
      <c r="J328" s="194"/>
      <c r="K328" s="174"/>
      <c r="L328" s="174"/>
      <c r="M328" s="174"/>
    </row>
    <row r="329" spans="1:13" ht="36">
      <c r="A329" s="163"/>
      <c r="B329" s="166"/>
      <c r="C329" s="164"/>
      <c r="D329" s="164"/>
      <c r="E329" s="173" t="s">
        <v>788</v>
      </c>
      <c r="F329" s="174" t="s">
        <v>686</v>
      </c>
      <c r="G329" s="174"/>
      <c r="H329" s="174"/>
      <c r="I329" s="164"/>
      <c r="J329" s="194"/>
      <c r="K329" s="196"/>
      <c r="L329" s="197"/>
      <c r="M329" s="198"/>
    </row>
    <row r="330" spans="1:13" ht="13.5">
      <c r="A330" s="163"/>
      <c r="B330" s="164" t="s">
        <v>474</v>
      </c>
      <c r="C330" s="164" t="s">
        <v>538</v>
      </c>
      <c r="D330" s="164"/>
      <c r="E330" s="165"/>
      <c r="F330" s="164"/>
      <c r="G330" s="164"/>
      <c r="H330" s="164"/>
      <c r="I330" s="164" t="s">
        <v>538</v>
      </c>
      <c r="J330" s="194"/>
      <c r="K330" s="199"/>
      <c r="L330" s="200"/>
      <c r="M330" s="200"/>
    </row>
    <row r="331" spans="1:13" ht="24.75" customHeight="1">
      <c r="A331" s="163"/>
      <c r="B331" s="164"/>
      <c r="C331" s="164" t="s">
        <v>539</v>
      </c>
      <c r="D331" s="164"/>
      <c r="E331" s="174" t="s">
        <v>789</v>
      </c>
      <c r="F331" s="175" t="s">
        <v>790</v>
      </c>
      <c r="G331" s="176"/>
      <c r="H331" s="177"/>
      <c r="I331" s="164" t="s">
        <v>539</v>
      </c>
      <c r="J331" s="194"/>
      <c r="K331" s="178"/>
      <c r="L331" s="178"/>
      <c r="M331" s="178"/>
    </row>
    <row r="332" spans="1:13" ht="13.5">
      <c r="A332" s="163"/>
      <c r="B332" s="164"/>
      <c r="C332" s="164" t="s">
        <v>543</v>
      </c>
      <c r="D332" s="164"/>
      <c r="E332" s="165"/>
      <c r="F332" s="178"/>
      <c r="G332" s="178"/>
      <c r="H332" s="178"/>
      <c r="I332" s="164" t="s">
        <v>543</v>
      </c>
      <c r="J332" s="194"/>
      <c r="K332" s="178"/>
      <c r="L332" s="178"/>
      <c r="M332" s="178"/>
    </row>
    <row r="333" spans="1:13" ht="24">
      <c r="A333" s="163"/>
      <c r="B333" s="164"/>
      <c r="C333" s="164" t="s">
        <v>544</v>
      </c>
      <c r="D333" s="164"/>
      <c r="E333" s="174" t="s">
        <v>791</v>
      </c>
      <c r="F333" s="174" t="s">
        <v>792</v>
      </c>
      <c r="G333" s="174"/>
      <c r="H333" s="174"/>
      <c r="I333" s="184" t="s">
        <v>544</v>
      </c>
      <c r="J333" s="194"/>
      <c r="K333" s="178"/>
      <c r="L333" s="178"/>
      <c r="M333" s="178"/>
    </row>
    <row r="334" spans="1:13" ht="24">
      <c r="A334" s="163"/>
      <c r="B334" s="164" t="s">
        <v>793</v>
      </c>
      <c r="C334" s="164" t="s">
        <v>545</v>
      </c>
      <c r="D334" s="164"/>
      <c r="E334" s="173" t="s">
        <v>794</v>
      </c>
      <c r="F334" s="174" t="s">
        <v>547</v>
      </c>
      <c r="G334" s="174"/>
      <c r="H334" s="174"/>
      <c r="I334" s="164" t="s">
        <v>545</v>
      </c>
      <c r="J334" s="194"/>
      <c r="K334" s="178"/>
      <c r="L334" s="178"/>
      <c r="M334" s="178"/>
    </row>
    <row r="335" spans="1:13" ht="13.5">
      <c r="A335" s="179" t="s">
        <v>795</v>
      </c>
      <c r="B335" s="179"/>
      <c r="C335" s="179"/>
      <c r="D335" s="179"/>
      <c r="E335" s="179"/>
      <c r="F335" s="179"/>
      <c r="G335" s="179"/>
      <c r="H335" s="179"/>
      <c r="I335" s="179"/>
      <c r="J335" s="179"/>
      <c r="K335" s="179"/>
      <c r="L335" s="179"/>
      <c r="M335" s="179"/>
    </row>
    <row r="336" spans="1:13" ht="21" customHeight="1">
      <c r="A336" s="3" t="s">
        <v>491</v>
      </c>
      <c r="B336" s="3"/>
      <c r="C336" s="3"/>
      <c r="D336" s="3"/>
      <c r="E336" s="3"/>
      <c r="F336" s="3"/>
      <c r="G336" s="3"/>
      <c r="H336" s="3"/>
      <c r="I336" s="3"/>
      <c r="J336" s="3"/>
      <c r="K336" s="3"/>
      <c r="L336" s="3"/>
      <c r="M336" s="3"/>
    </row>
    <row r="337" spans="1:13" ht="14.25">
      <c r="A337" s="132" t="s">
        <v>755</v>
      </c>
      <c r="B337" s="132"/>
      <c r="C337" s="132"/>
      <c r="D337" s="132"/>
      <c r="E337" s="132"/>
      <c r="F337" s="132"/>
      <c r="G337" s="132"/>
      <c r="H337" s="132"/>
      <c r="I337" s="132"/>
      <c r="J337" s="132"/>
      <c r="K337" s="132"/>
      <c r="L337" s="132"/>
      <c r="M337" s="132"/>
    </row>
    <row r="338" spans="1:13" ht="15.75">
      <c r="A338" s="133" t="s">
        <v>796</v>
      </c>
      <c r="B338" s="133"/>
      <c r="C338" s="133"/>
      <c r="D338" s="133"/>
      <c r="E338" s="133"/>
      <c r="F338" s="133"/>
      <c r="G338" s="133"/>
      <c r="H338" s="133"/>
      <c r="I338" s="133"/>
      <c r="J338" s="133"/>
      <c r="K338" s="133"/>
      <c r="L338" s="133"/>
      <c r="M338" s="133"/>
    </row>
    <row r="339" spans="1:13" ht="13.5">
      <c r="A339" s="134" t="s">
        <v>357</v>
      </c>
      <c r="B339" s="134"/>
      <c r="C339" s="135" t="s">
        <v>368</v>
      </c>
      <c r="D339" s="135"/>
      <c r="E339" s="135"/>
      <c r="F339" s="135"/>
      <c r="G339" s="135"/>
      <c r="H339" s="135"/>
      <c r="I339" s="135"/>
      <c r="J339" s="135"/>
      <c r="K339" s="135"/>
      <c r="L339" s="135"/>
      <c r="M339" s="135"/>
    </row>
    <row r="340" spans="1:13" ht="12.75" customHeight="1">
      <c r="A340" s="134" t="s">
        <v>494</v>
      </c>
      <c r="B340" s="134"/>
      <c r="C340" s="136" t="s">
        <v>0</v>
      </c>
      <c r="D340" s="136"/>
      <c r="E340" s="136"/>
      <c r="F340" s="136"/>
      <c r="G340" s="136"/>
      <c r="H340" s="137" t="s">
        <v>495</v>
      </c>
      <c r="I340" s="137"/>
      <c r="J340" s="136" t="s">
        <v>550</v>
      </c>
      <c r="K340" s="136"/>
      <c r="L340" s="136"/>
      <c r="M340" s="136"/>
    </row>
    <row r="341" spans="1:13" ht="12.75" customHeight="1">
      <c r="A341" s="134" t="s">
        <v>497</v>
      </c>
      <c r="B341" s="134"/>
      <c r="C341" s="138" t="s">
        <v>757</v>
      </c>
      <c r="D341" s="139"/>
      <c r="E341" s="139"/>
      <c r="F341" s="139"/>
      <c r="G341" s="140"/>
      <c r="H341" s="134" t="s">
        <v>499</v>
      </c>
      <c r="I341" s="134"/>
      <c r="J341" s="154" t="s">
        <v>758</v>
      </c>
      <c r="K341" s="135"/>
      <c r="L341" s="135"/>
      <c r="M341" s="135"/>
    </row>
    <row r="342" spans="1:13" ht="12.75" customHeight="1">
      <c r="A342" s="134" t="s">
        <v>501</v>
      </c>
      <c r="B342" s="134"/>
      <c r="C342" s="141" t="s">
        <v>797</v>
      </c>
      <c r="D342" s="142"/>
      <c r="E342" s="142"/>
      <c r="F342" s="142"/>
      <c r="G342" s="142"/>
      <c r="H342" s="142"/>
      <c r="I342" s="142"/>
      <c r="J342" s="142"/>
      <c r="K342" s="142"/>
      <c r="L342" s="142"/>
      <c r="M342" s="155"/>
    </row>
    <row r="343" spans="1:13" ht="12.75" customHeight="1">
      <c r="A343" s="143" t="s">
        <v>760</v>
      </c>
      <c r="B343" s="144"/>
      <c r="C343" s="145" t="s">
        <v>761</v>
      </c>
      <c r="D343" s="139"/>
      <c r="E343" s="139"/>
      <c r="F343" s="139"/>
      <c r="G343" s="139"/>
      <c r="H343" s="140"/>
      <c r="I343" s="135" t="s">
        <v>798</v>
      </c>
      <c r="J343" s="135"/>
      <c r="K343" s="135"/>
      <c r="L343" s="156" t="s">
        <v>799</v>
      </c>
      <c r="M343" s="157"/>
    </row>
    <row r="344" spans="1:13" ht="12.75" customHeight="1">
      <c r="A344" s="146"/>
      <c r="B344" s="147"/>
      <c r="C344" s="148" t="s">
        <v>764</v>
      </c>
      <c r="D344" s="148"/>
      <c r="E344" s="148"/>
      <c r="F344" s="148"/>
      <c r="G344" s="148"/>
      <c r="H344" s="148"/>
      <c r="I344" s="135" t="s">
        <v>800</v>
      </c>
      <c r="J344" s="135"/>
      <c r="K344" s="135"/>
      <c r="L344" s="158"/>
      <c r="M344" s="159"/>
    </row>
    <row r="345" spans="1:13" ht="12.75" customHeight="1">
      <c r="A345" s="146"/>
      <c r="B345" s="147"/>
      <c r="C345" s="148" t="s">
        <v>766</v>
      </c>
      <c r="D345" s="148"/>
      <c r="E345" s="148"/>
      <c r="F345" s="148"/>
      <c r="G345" s="148"/>
      <c r="H345" s="148"/>
      <c r="I345" s="135" t="s">
        <v>766</v>
      </c>
      <c r="J345" s="135"/>
      <c r="K345" s="135"/>
      <c r="L345" s="160"/>
      <c r="M345" s="161"/>
    </row>
    <row r="346" spans="1:13" ht="12.75" customHeight="1">
      <c r="A346" s="149"/>
      <c r="B346" s="150"/>
      <c r="C346" s="151" t="s">
        <v>508</v>
      </c>
      <c r="D346" s="152"/>
      <c r="E346" s="152"/>
      <c r="F346" s="152"/>
      <c r="G346" s="152"/>
      <c r="H346" s="153"/>
      <c r="I346" s="139" t="s">
        <v>801</v>
      </c>
      <c r="J346" s="139"/>
      <c r="K346" s="139"/>
      <c r="L346" s="139"/>
      <c r="M346" s="140"/>
    </row>
    <row r="347" spans="1:13" ht="12.75" customHeight="1">
      <c r="A347" s="134" t="s">
        <v>768</v>
      </c>
      <c r="B347" s="20" t="s">
        <v>769</v>
      </c>
      <c r="C347" s="20"/>
      <c r="D347" s="135" t="s">
        <v>513</v>
      </c>
      <c r="E347" s="135"/>
      <c r="F347" s="135" t="s">
        <v>514</v>
      </c>
      <c r="G347" s="135"/>
      <c r="H347" s="135" t="s">
        <v>515</v>
      </c>
      <c r="I347" s="135"/>
      <c r="J347" s="135" t="s">
        <v>516</v>
      </c>
      <c r="K347" s="135"/>
      <c r="L347" s="135" t="s">
        <v>517</v>
      </c>
      <c r="M347" s="135"/>
    </row>
    <row r="348" spans="1:13" ht="12.75" customHeight="1">
      <c r="A348" s="134"/>
      <c r="B348" s="20" t="s">
        <v>802</v>
      </c>
      <c r="C348" s="20"/>
      <c r="D348" s="135" t="s">
        <v>802</v>
      </c>
      <c r="E348" s="135"/>
      <c r="F348" s="135" t="s">
        <v>519</v>
      </c>
      <c r="G348" s="135"/>
      <c r="H348" s="135"/>
      <c r="I348" s="135"/>
      <c r="J348" s="135"/>
      <c r="K348" s="135"/>
      <c r="L348" s="135"/>
      <c r="M348" s="135"/>
    </row>
    <row r="349" spans="1:13" ht="13.5">
      <c r="A349" s="137" t="s">
        <v>803</v>
      </c>
      <c r="B349" s="53" t="s">
        <v>771</v>
      </c>
      <c r="C349" s="54"/>
      <c r="D349" s="54"/>
      <c r="E349" s="54"/>
      <c r="F349" s="54"/>
      <c r="G349" s="54"/>
      <c r="H349" s="55"/>
      <c r="I349" s="151" t="s">
        <v>772</v>
      </c>
      <c r="J349" s="152"/>
      <c r="K349" s="152"/>
      <c r="L349" s="152"/>
      <c r="M349" s="153"/>
    </row>
    <row r="350" spans="1:13" ht="13.5">
      <c r="A350" s="162"/>
      <c r="B350" s="21" t="s">
        <v>773</v>
      </c>
      <c r="C350" s="22"/>
      <c r="D350" s="22"/>
      <c r="E350" s="22"/>
      <c r="F350" s="22"/>
      <c r="G350" s="22"/>
      <c r="H350" s="58"/>
      <c r="I350" s="193" t="s">
        <v>804</v>
      </c>
      <c r="J350" s="193"/>
      <c r="K350" s="193"/>
      <c r="L350" s="193"/>
      <c r="M350" s="193"/>
    </row>
    <row r="351" spans="1:13" ht="13.5">
      <c r="A351" s="163" t="s">
        <v>775</v>
      </c>
      <c r="B351" s="164" t="s">
        <v>431</v>
      </c>
      <c r="C351" s="164" t="s">
        <v>776</v>
      </c>
      <c r="D351" s="164"/>
      <c r="E351" s="165" t="s">
        <v>777</v>
      </c>
      <c r="F351" s="164" t="s">
        <v>523</v>
      </c>
      <c r="G351" s="164"/>
      <c r="H351" s="164"/>
      <c r="I351" s="194" t="s">
        <v>432</v>
      </c>
      <c r="J351" s="194" t="s">
        <v>433</v>
      </c>
      <c r="K351" s="164" t="s">
        <v>523</v>
      </c>
      <c r="L351" s="164"/>
      <c r="M351" s="164"/>
    </row>
    <row r="352" spans="1:13" ht="13.5">
      <c r="A352" s="163"/>
      <c r="B352" s="166" t="s">
        <v>524</v>
      </c>
      <c r="C352" s="164" t="s">
        <v>778</v>
      </c>
      <c r="D352" s="164"/>
      <c r="E352" s="180" t="s">
        <v>805</v>
      </c>
      <c r="F352" s="181" t="s">
        <v>806</v>
      </c>
      <c r="G352" s="182"/>
      <c r="H352" s="183"/>
      <c r="I352" s="164" t="s">
        <v>436</v>
      </c>
      <c r="J352" s="184" t="s">
        <v>807</v>
      </c>
      <c r="K352" s="184" t="s">
        <v>808</v>
      </c>
      <c r="L352" s="184"/>
      <c r="M352" s="184"/>
    </row>
    <row r="353" spans="1:13" ht="13.5">
      <c r="A353" s="163"/>
      <c r="B353" s="166"/>
      <c r="C353" s="164"/>
      <c r="D353" s="164"/>
      <c r="E353" s="180" t="s">
        <v>809</v>
      </c>
      <c r="F353" s="181" t="s">
        <v>810</v>
      </c>
      <c r="G353" s="182"/>
      <c r="H353" s="183"/>
      <c r="I353" s="164"/>
      <c r="J353" s="184" t="s">
        <v>811</v>
      </c>
      <c r="K353" s="181" t="s">
        <v>812</v>
      </c>
      <c r="L353" s="182"/>
      <c r="M353" s="183"/>
    </row>
    <row r="354" spans="1:13" ht="13.5">
      <c r="A354" s="163"/>
      <c r="B354" s="166"/>
      <c r="C354" s="164"/>
      <c r="D354" s="164"/>
      <c r="E354" s="180" t="s">
        <v>813</v>
      </c>
      <c r="F354" s="184" t="s">
        <v>814</v>
      </c>
      <c r="G354" s="184"/>
      <c r="H354" s="184"/>
      <c r="I354" s="164"/>
      <c r="J354" s="184" t="s">
        <v>815</v>
      </c>
      <c r="K354" s="184" t="s">
        <v>816</v>
      </c>
      <c r="L354" s="184"/>
      <c r="M354" s="184"/>
    </row>
    <row r="355" spans="1:13" ht="13.5">
      <c r="A355" s="163"/>
      <c r="B355" s="166"/>
      <c r="C355" s="164" t="s">
        <v>781</v>
      </c>
      <c r="D355" s="164"/>
      <c r="E355" s="180" t="s">
        <v>805</v>
      </c>
      <c r="F355" s="185" t="s">
        <v>817</v>
      </c>
      <c r="G355" s="184"/>
      <c r="H355" s="184"/>
      <c r="I355" s="164" t="s">
        <v>453</v>
      </c>
      <c r="J355" s="184" t="s">
        <v>807</v>
      </c>
      <c r="K355" s="201" t="s">
        <v>818</v>
      </c>
      <c r="L355" s="202"/>
      <c r="M355" s="203"/>
    </row>
    <row r="356" spans="1:13" ht="13.5">
      <c r="A356" s="163"/>
      <c r="B356" s="166"/>
      <c r="C356" s="164"/>
      <c r="D356" s="164"/>
      <c r="E356" s="180" t="s">
        <v>809</v>
      </c>
      <c r="F356" s="186" t="s">
        <v>819</v>
      </c>
      <c r="G356" s="187"/>
      <c r="H356" s="188"/>
      <c r="I356" s="164"/>
      <c r="J356" s="184" t="s">
        <v>815</v>
      </c>
      <c r="K356" s="204"/>
      <c r="L356" s="205"/>
      <c r="M356" s="206"/>
    </row>
    <row r="357" spans="1:13" ht="13.5">
      <c r="A357" s="163"/>
      <c r="B357" s="166"/>
      <c r="C357" s="164"/>
      <c r="D357" s="164"/>
      <c r="E357" s="180" t="s">
        <v>813</v>
      </c>
      <c r="F357" s="185" t="s">
        <v>820</v>
      </c>
      <c r="G357" s="184"/>
      <c r="H357" s="184"/>
      <c r="I357" s="164"/>
      <c r="J357" s="184" t="s">
        <v>811</v>
      </c>
      <c r="K357" s="185" t="s">
        <v>821</v>
      </c>
      <c r="L357" s="184"/>
      <c r="M357" s="184"/>
    </row>
    <row r="358" spans="1:13" ht="13.5">
      <c r="A358" s="163"/>
      <c r="B358" s="166"/>
      <c r="C358" s="164" t="s">
        <v>783</v>
      </c>
      <c r="D358" s="164"/>
      <c r="E358" s="189"/>
      <c r="F358" s="190"/>
      <c r="G358" s="190"/>
      <c r="H358" s="190"/>
      <c r="I358" s="164" t="s">
        <v>460</v>
      </c>
      <c r="J358" s="194"/>
      <c r="K358" s="178"/>
      <c r="L358" s="178"/>
      <c r="M358" s="178"/>
    </row>
    <row r="359" spans="1:13" ht="13.5">
      <c r="A359" s="163"/>
      <c r="B359" s="166"/>
      <c r="C359" s="164" t="s">
        <v>470</v>
      </c>
      <c r="D359" s="164"/>
      <c r="E359" s="180" t="s">
        <v>809</v>
      </c>
      <c r="F359" s="181" t="s">
        <v>692</v>
      </c>
      <c r="G359" s="182"/>
      <c r="H359" s="183"/>
      <c r="I359" s="164" t="s">
        <v>470</v>
      </c>
      <c r="J359" s="184" t="s">
        <v>807</v>
      </c>
      <c r="K359" s="184" t="s">
        <v>822</v>
      </c>
      <c r="L359" s="184"/>
      <c r="M359" s="184"/>
    </row>
    <row r="360" spans="1:13" ht="13.5">
      <c r="A360" s="163"/>
      <c r="B360" s="166"/>
      <c r="C360" s="164"/>
      <c r="D360" s="164"/>
      <c r="E360" s="180" t="s">
        <v>813</v>
      </c>
      <c r="F360" s="184" t="s">
        <v>823</v>
      </c>
      <c r="G360" s="184"/>
      <c r="H360" s="184"/>
      <c r="I360" s="164"/>
      <c r="J360" s="184" t="s">
        <v>815</v>
      </c>
      <c r="K360" s="181" t="s">
        <v>824</v>
      </c>
      <c r="L360" s="182"/>
      <c r="M360" s="183"/>
    </row>
    <row r="361" spans="1:13" ht="13.5">
      <c r="A361" s="163"/>
      <c r="B361" s="166"/>
      <c r="C361" s="164"/>
      <c r="D361" s="164"/>
      <c r="E361" s="180" t="s">
        <v>805</v>
      </c>
      <c r="F361" s="184" t="s">
        <v>825</v>
      </c>
      <c r="G361" s="184"/>
      <c r="H361" s="184"/>
      <c r="I361" s="164"/>
      <c r="J361" s="184" t="s">
        <v>811</v>
      </c>
      <c r="K361" s="181" t="s">
        <v>824</v>
      </c>
      <c r="L361" s="182"/>
      <c r="M361" s="183"/>
    </row>
    <row r="362" spans="1:13" ht="13.5">
      <c r="A362" s="163"/>
      <c r="B362" s="164" t="s">
        <v>474</v>
      </c>
      <c r="C362" s="164" t="s">
        <v>538</v>
      </c>
      <c r="D362" s="164"/>
      <c r="E362" s="165"/>
      <c r="F362" s="184"/>
      <c r="G362" s="184"/>
      <c r="H362" s="184"/>
      <c r="I362" s="164" t="s">
        <v>538</v>
      </c>
      <c r="J362" s="194"/>
      <c r="K362" s="199"/>
      <c r="L362" s="200"/>
      <c r="M362" s="200"/>
    </row>
    <row r="363" spans="1:13" ht="13.5">
      <c r="A363" s="163"/>
      <c r="B363" s="164"/>
      <c r="C363" s="164" t="s">
        <v>539</v>
      </c>
      <c r="D363" s="164"/>
      <c r="E363" s="174"/>
      <c r="F363" s="168" t="s">
        <v>826</v>
      </c>
      <c r="G363" s="169"/>
      <c r="H363" s="170"/>
      <c r="I363" s="164" t="s">
        <v>539</v>
      </c>
      <c r="J363" s="194"/>
      <c r="K363" s="196"/>
      <c r="L363" s="197"/>
      <c r="M363" s="198"/>
    </row>
    <row r="364" spans="1:13" ht="13.5">
      <c r="A364" s="163"/>
      <c r="B364" s="164"/>
      <c r="C364" s="164" t="s">
        <v>543</v>
      </c>
      <c r="D364" s="164"/>
      <c r="E364" s="165"/>
      <c r="F364" s="178"/>
      <c r="G364" s="178"/>
      <c r="H364" s="178"/>
      <c r="I364" s="164" t="s">
        <v>543</v>
      </c>
      <c r="J364" s="194"/>
      <c r="K364" s="178"/>
      <c r="L364" s="178"/>
      <c r="M364" s="178"/>
    </row>
    <row r="365" spans="1:13" ht="13.5">
      <c r="A365" s="163"/>
      <c r="B365" s="164"/>
      <c r="C365" s="164" t="s">
        <v>544</v>
      </c>
      <c r="D365" s="164"/>
      <c r="E365" s="174"/>
      <c r="F365" s="174"/>
      <c r="G365" s="174"/>
      <c r="H365" s="174"/>
      <c r="I365" s="184" t="s">
        <v>544</v>
      </c>
      <c r="J365" s="194"/>
      <c r="K365" s="178"/>
      <c r="L365" s="178"/>
      <c r="M365" s="178"/>
    </row>
    <row r="366" spans="1:13" ht="51.75" customHeight="1">
      <c r="A366" s="163"/>
      <c r="B366" s="164" t="s">
        <v>793</v>
      </c>
      <c r="C366" s="164" t="s">
        <v>545</v>
      </c>
      <c r="D366" s="164"/>
      <c r="E366" s="191" t="s">
        <v>827</v>
      </c>
      <c r="F366" s="174"/>
      <c r="G366" s="174"/>
      <c r="H366" s="174"/>
      <c r="I366" s="164" t="s">
        <v>545</v>
      </c>
      <c r="J366" s="194"/>
      <c r="K366" s="178"/>
      <c r="L366" s="178"/>
      <c r="M366" s="178"/>
    </row>
    <row r="367" spans="1:13" ht="13.5">
      <c r="A367" s="179" t="s">
        <v>795</v>
      </c>
      <c r="B367" s="179"/>
      <c r="C367" s="179"/>
      <c r="D367" s="179"/>
      <c r="E367" s="179"/>
      <c r="F367" s="179"/>
      <c r="G367" s="179"/>
      <c r="H367" s="179"/>
      <c r="I367" s="179"/>
      <c r="J367" s="179"/>
      <c r="K367" s="179"/>
      <c r="L367" s="179"/>
      <c r="M367" s="179"/>
    </row>
    <row r="368" spans="1:13" ht="21" customHeight="1">
      <c r="A368" s="3" t="s">
        <v>491</v>
      </c>
      <c r="B368" s="3"/>
      <c r="C368" s="3"/>
      <c r="D368" s="3"/>
      <c r="E368" s="3"/>
      <c r="F368" s="3"/>
      <c r="G368" s="3"/>
      <c r="H368" s="3"/>
      <c r="I368" s="3"/>
      <c r="J368" s="3"/>
      <c r="K368" s="3"/>
      <c r="L368" s="3"/>
      <c r="M368" s="3"/>
    </row>
    <row r="369" spans="1:13" ht="14.25">
      <c r="A369" s="132" t="s">
        <v>755</v>
      </c>
      <c r="B369" s="132"/>
      <c r="C369" s="132"/>
      <c r="D369" s="132"/>
      <c r="E369" s="132"/>
      <c r="F369" s="132"/>
      <c r="G369" s="132"/>
      <c r="H369" s="132"/>
      <c r="I369" s="132"/>
      <c r="J369" s="132"/>
      <c r="K369" s="132"/>
      <c r="L369" s="132"/>
      <c r="M369" s="132"/>
    </row>
    <row r="370" spans="1:13" ht="15.75">
      <c r="A370" s="133" t="s">
        <v>796</v>
      </c>
      <c r="B370" s="133"/>
      <c r="C370" s="133"/>
      <c r="D370" s="133"/>
      <c r="E370" s="133"/>
      <c r="F370" s="133"/>
      <c r="G370" s="133"/>
      <c r="H370" s="133"/>
      <c r="I370" s="133"/>
      <c r="J370" s="133"/>
      <c r="K370" s="133"/>
      <c r="L370" s="133"/>
      <c r="M370" s="133"/>
    </row>
    <row r="371" spans="1:13" ht="13.5">
      <c r="A371" s="134" t="s">
        <v>357</v>
      </c>
      <c r="B371" s="134"/>
      <c r="C371" s="135" t="s">
        <v>375</v>
      </c>
      <c r="D371" s="135"/>
      <c r="E371" s="135"/>
      <c r="F371" s="135"/>
      <c r="G371" s="135"/>
      <c r="H371" s="135"/>
      <c r="I371" s="135"/>
      <c r="J371" s="135"/>
      <c r="K371" s="135"/>
      <c r="L371" s="135"/>
      <c r="M371" s="135"/>
    </row>
    <row r="372" spans="1:13" ht="13.5">
      <c r="A372" s="134" t="s">
        <v>494</v>
      </c>
      <c r="B372" s="134"/>
      <c r="C372" s="136" t="s">
        <v>0</v>
      </c>
      <c r="D372" s="136"/>
      <c r="E372" s="136"/>
      <c r="F372" s="136"/>
      <c r="G372" s="136"/>
      <c r="H372" s="137" t="s">
        <v>495</v>
      </c>
      <c r="I372" s="137"/>
      <c r="J372" s="136" t="s">
        <v>550</v>
      </c>
      <c r="K372" s="136"/>
      <c r="L372" s="136"/>
      <c r="M372" s="136"/>
    </row>
    <row r="373" spans="1:13" ht="13.5">
      <c r="A373" s="134" t="s">
        <v>497</v>
      </c>
      <c r="B373" s="134"/>
      <c r="C373" s="138" t="s">
        <v>757</v>
      </c>
      <c r="D373" s="139"/>
      <c r="E373" s="139"/>
      <c r="F373" s="139"/>
      <c r="G373" s="140"/>
      <c r="H373" s="134" t="s">
        <v>499</v>
      </c>
      <c r="I373" s="134"/>
      <c r="J373" s="154" t="s">
        <v>758</v>
      </c>
      <c r="K373" s="135"/>
      <c r="L373" s="135"/>
      <c r="M373" s="135"/>
    </row>
    <row r="374" spans="1:13" ht="13.5">
      <c r="A374" s="134" t="s">
        <v>501</v>
      </c>
      <c r="B374" s="134"/>
      <c r="C374" s="141" t="s">
        <v>797</v>
      </c>
      <c r="D374" s="142"/>
      <c r="E374" s="142"/>
      <c r="F374" s="142"/>
      <c r="G374" s="142"/>
      <c r="H374" s="142"/>
      <c r="I374" s="142"/>
      <c r="J374" s="142"/>
      <c r="K374" s="142"/>
      <c r="L374" s="142"/>
      <c r="M374" s="155"/>
    </row>
    <row r="375" spans="1:13" ht="13.5">
      <c r="A375" s="143" t="s">
        <v>760</v>
      </c>
      <c r="B375" s="144"/>
      <c r="C375" s="145" t="s">
        <v>761</v>
      </c>
      <c r="D375" s="139"/>
      <c r="E375" s="139"/>
      <c r="F375" s="139"/>
      <c r="G375" s="139"/>
      <c r="H375" s="140"/>
      <c r="I375" s="135" t="s">
        <v>828</v>
      </c>
      <c r="J375" s="135"/>
      <c r="K375" s="135"/>
      <c r="L375" s="156" t="s">
        <v>799</v>
      </c>
      <c r="M375" s="157"/>
    </row>
    <row r="376" spans="1:13" ht="13.5">
      <c r="A376" s="146"/>
      <c r="B376" s="147"/>
      <c r="C376" s="148" t="s">
        <v>764</v>
      </c>
      <c r="D376" s="148"/>
      <c r="E376" s="148"/>
      <c r="F376" s="148"/>
      <c r="G376" s="148"/>
      <c r="H376" s="148"/>
      <c r="I376" s="135" t="s">
        <v>829</v>
      </c>
      <c r="J376" s="135"/>
      <c r="K376" s="135"/>
      <c r="L376" s="158"/>
      <c r="M376" s="159"/>
    </row>
    <row r="377" spans="1:13" ht="13.5">
      <c r="A377" s="146"/>
      <c r="B377" s="147"/>
      <c r="C377" s="148" t="s">
        <v>766</v>
      </c>
      <c r="D377" s="148"/>
      <c r="E377" s="148"/>
      <c r="F377" s="148"/>
      <c r="G377" s="148"/>
      <c r="H377" s="148"/>
      <c r="I377" s="135" t="s">
        <v>766</v>
      </c>
      <c r="J377" s="135"/>
      <c r="K377" s="135"/>
      <c r="L377" s="160"/>
      <c r="M377" s="161"/>
    </row>
    <row r="378" spans="1:13" ht="13.5">
      <c r="A378" s="149"/>
      <c r="B378" s="150"/>
      <c r="C378" s="151" t="s">
        <v>508</v>
      </c>
      <c r="D378" s="152"/>
      <c r="E378" s="152"/>
      <c r="F378" s="152"/>
      <c r="G378" s="152"/>
      <c r="H378" s="153"/>
      <c r="I378" s="139" t="s">
        <v>767</v>
      </c>
      <c r="J378" s="139"/>
      <c r="K378" s="139"/>
      <c r="L378" s="139"/>
      <c r="M378" s="140"/>
    </row>
    <row r="379" spans="1:13" ht="13.5">
      <c r="A379" s="134" t="s">
        <v>768</v>
      </c>
      <c r="B379" s="20" t="s">
        <v>769</v>
      </c>
      <c r="C379" s="20"/>
      <c r="D379" s="135" t="s">
        <v>513</v>
      </c>
      <c r="E379" s="135"/>
      <c r="F379" s="135" t="s">
        <v>514</v>
      </c>
      <c r="G379" s="135"/>
      <c r="H379" s="135" t="s">
        <v>515</v>
      </c>
      <c r="I379" s="135"/>
      <c r="J379" s="135" t="s">
        <v>516</v>
      </c>
      <c r="K379" s="135"/>
      <c r="L379" s="135" t="s">
        <v>517</v>
      </c>
      <c r="M379" s="135"/>
    </row>
    <row r="380" spans="1:13" ht="13.5">
      <c r="A380" s="134"/>
      <c r="B380" s="20" t="s">
        <v>830</v>
      </c>
      <c r="C380" s="20"/>
      <c r="D380" s="135" t="s">
        <v>830</v>
      </c>
      <c r="E380" s="135"/>
      <c r="F380" s="135" t="s">
        <v>519</v>
      </c>
      <c r="G380" s="135"/>
      <c r="H380" s="135"/>
      <c r="I380" s="135"/>
      <c r="J380" s="135"/>
      <c r="K380" s="135"/>
      <c r="L380" s="135"/>
      <c r="M380" s="135"/>
    </row>
    <row r="381" spans="1:13" ht="13.5">
      <c r="A381" s="137" t="s">
        <v>803</v>
      </c>
      <c r="B381" s="53" t="s">
        <v>771</v>
      </c>
      <c r="C381" s="54"/>
      <c r="D381" s="54"/>
      <c r="E381" s="54"/>
      <c r="F381" s="54"/>
      <c r="G381" s="54"/>
      <c r="H381" s="55"/>
      <c r="I381" s="151" t="s">
        <v>772</v>
      </c>
      <c r="J381" s="152"/>
      <c r="K381" s="152"/>
      <c r="L381" s="152"/>
      <c r="M381" s="153"/>
    </row>
    <row r="382" spans="1:13" ht="13.5">
      <c r="A382" s="162"/>
      <c r="B382" s="21" t="s">
        <v>773</v>
      </c>
      <c r="C382" s="22"/>
      <c r="D382" s="22"/>
      <c r="E382" s="22"/>
      <c r="F382" s="22"/>
      <c r="G382" s="22"/>
      <c r="H382" s="58"/>
      <c r="I382" s="193" t="s">
        <v>831</v>
      </c>
      <c r="J382" s="193"/>
      <c r="K382" s="193"/>
      <c r="L382" s="193"/>
      <c r="M382" s="193"/>
    </row>
    <row r="383" spans="1:13" ht="13.5">
      <c r="A383" s="163" t="s">
        <v>775</v>
      </c>
      <c r="B383" s="164" t="s">
        <v>431</v>
      </c>
      <c r="C383" s="164" t="s">
        <v>776</v>
      </c>
      <c r="D383" s="164"/>
      <c r="E383" s="165" t="s">
        <v>777</v>
      </c>
      <c r="F383" s="164" t="s">
        <v>523</v>
      </c>
      <c r="G383" s="164"/>
      <c r="H383" s="164"/>
      <c r="I383" s="194" t="s">
        <v>432</v>
      </c>
      <c r="J383" s="194" t="s">
        <v>433</v>
      </c>
      <c r="K383" s="164" t="s">
        <v>523</v>
      </c>
      <c r="L383" s="164"/>
      <c r="M383" s="164"/>
    </row>
    <row r="384" spans="1:13" ht="13.5">
      <c r="A384" s="163"/>
      <c r="B384" s="166" t="s">
        <v>524</v>
      </c>
      <c r="C384" s="164" t="s">
        <v>778</v>
      </c>
      <c r="D384" s="164"/>
      <c r="E384" s="192" t="s">
        <v>832</v>
      </c>
      <c r="F384" s="192" t="s">
        <v>833</v>
      </c>
      <c r="G384" s="192"/>
      <c r="H384" s="192"/>
      <c r="I384" s="164" t="s">
        <v>436</v>
      </c>
      <c r="J384" s="194"/>
      <c r="K384" s="194"/>
      <c r="L384" s="194"/>
      <c r="M384" s="194"/>
    </row>
    <row r="385" spans="1:13" ht="36">
      <c r="A385" s="163"/>
      <c r="B385" s="166"/>
      <c r="C385" s="164"/>
      <c r="D385" s="164"/>
      <c r="E385" s="207" t="s">
        <v>834</v>
      </c>
      <c r="F385" s="208" t="s">
        <v>444</v>
      </c>
      <c r="G385" s="208"/>
      <c r="H385" s="208"/>
      <c r="I385" s="164"/>
      <c r="J385" s="194"/>
      <c r="K385" s="194"/>
      <c r="L385" s="194"/>
      <c r="M385" s="194"/>
    </row>
    <row r="386" spans="1:13" ht="13.5">
      <c r="A386" s="163"/>
      <c r="B386" s="166"/>
      <c r="C386" s="164" t="s">
        <v>781</v>
      </c>
      <c r="D386" s="164"/>
      <c r="E386" s="192" t="s">
        <v>456</v>
      </c>
      <c r="F386" s="209">
        <v>1</v>
      </c>
      <c r="G386" s="210"/>
      <c r="H386" s="211"/>
      <c r="I386" s="164" t="s">
        <v>453</v>
      </c>
      <c r="J386" s="194"/>
      <c r="K386" s="195"/>
      <c r="L386" s="178"/>
      <c r="M386" s="178"/>
    </row>
    <row r="387" spans="1:13" ht="13.5">
      <c r="A387" s="163"/>
      <c r="B387" s="166"/>
      <c r="C387" s="164"/>
      <c r="D387" s="164"/>
      <c r="E387" s="171"/>
      <c r="F387" s="172"/>
      <c r="G387" s="164"/>
      <c r="H387" s="164"/>
      <c r="I387" s="164"/>
      <c r="J387" s="194"/>
      <c r="K387" s="195"/>
      <c r="L387" s="178"/>
      <c r="M387" s="178"/>
    </row>
    <row r="388" spans="1:13" ht="13.5">
      <c r="A388" s="163"/>
      <c r="B388" s="166"/>
      <c r="C388" s="164" t="s">
        <v>783</v>
      </c>
      <c r="D388" s="164"/>
      <c r="E388" s="167"/>
      <c r="F388" s="181" t="s">
        <v>835</v>
      </c>
      <c r="G388" s="182"/>
      <c r="H388" s="183"/>
      <c r="I388" s="164" t="s">
        <v>460</v>
      </c>
      <c r="J388" s="194"/>
      <c r="K388" s="178"/>
      <c r="L388" s="178"/>
      <c r="M388" s="178"/>
    </row>
    <row r="389" spans="1:13" ht="13.5">
      <c r="A389" s="163"/>
      <c r="B389" s="166"/>
      <c r="C389" s="164" t="s">
        <v>470</v>
      </c>
      <c r="D389" s="164"/>
      <c r="E389" s="167" t="s">
        <v>836</v>
      </c>
      <c r="F389" s="212" t="s">
        <v>837</v>
      </c>
      <c r="G389" s="212"/>
      <c r="H389" s="212"/>
      <c r="I389" s="164" t="s">
        <v>470</v>
      </c>
      <c r="J389" s="194"/>
      <c r="K389" s="178"/>
      <c r="L389" s="178"/>
      <c r="M389" s="178"/>
    </row>
    <row r="390" spans="1:13" ht="13.5">
      <c r="A390" s="163"/>
      <c r="B390" s="166"/>
      <c r="C390" s="164"/>
      <c r="D390" s="164"/>
      <c r="E390" s="167" t="s">
        <v>838</v>
      </c>
      <c r="F390" s="168" t="s">
        <v>839</v>
      </c>
      <c r="G390" s="169"/>
      <c r="H390" s="170"/>
      <c r="I390" s="164"/>
      <c r="J390" s="194"/>
      <c r="K390" s="174"/>
      <c r="L390" s="174"/>
      <c r="M390" s="174"/>
    </row>
    <row r="391" spans="1:13" ht="13.5">
      <c r="A391" s="163"/>
      <c r="B391" s="166"/>
      <c r="C391" s="164"/>
      <c r="D391" s="164"/>
      <c r="E391" s="173"/>
      <c r="F391" s="174"/>
      <c r="G391" s="174"/>
      <c r="H391" s="174"/>
      <c r="I391" s="164"/>
      <c r="J391" s="194"/>
      <c r="K391" s="196"/>
      <c r="L391" s="197"/>
      <c r="M391" s="198"/>
    </row>
    <row r="392" spans="1:13" ht="13.5">
      <c r="A392" s="163"/>
      <c r="B392" s="164" t="s">
        <v>474</v>
      </c>
      <c r="C392" s="164" t="s">
        <v>538</v>
      </c>
      <c r="D392" s="164"/>
      <c r="E392" s="165"/>
      <c r="F392" s="184"/>
      <c r="G392" s="184"/>
      <c r="H392" s="184"/>
      <c r="I392" s="164" t="s">
        <v>538</v>
      </c>
      <c r="J392" s="194"/>
      <c r="K392" s="199"/>
      <c r="L392" s="200"/>
      <c r="M392" s="200"/>
    </row>
    <row r="393" spans="1:13" ht="13.5">
      <c r="A393" s="163"/>
      <c r="B393" s="164"/>
      <c r="C393" s="164" t="s">
        <v>539</v>
      </c>
      <c r="D393" s="164"/>
      <c r="E393" s="167" t="s">
        <v>840</v>
      </c>
      <c r="F393" s="181" t="s">
        <v>841</v>
      </c>
      <c r="G393" s="182"/>
      <c r="H393" s="183"/>
      <c r="I393" s="164" t="s">
        <v>539</v>
      </c>
      <c r="J393" s="194"/>
      <c r="K393" s="178"/>
      <c r="L393" s="178"/>
      <c r="M393" s="178"/>
    </row>
    <row r="394" spans="1:13" ht="13.5">
      <c r="A394" s="163"/>
      <c r="B394" s="164"/>
      <c r="C394" s="164" t="s">
        <v>543</v>
      </c>
      <c r="D394" s="164"/>
      <c r="E394" s="165"/>
      <c r="F394" s="178"/>
      <c r="G394" s="178"/>
      <c r="H394" s="178"/>
      <c r="I394" s="164" t="s">
        <v>543</v>
      </c>
      <c r="J394" s="194"/>
      <c r="K394" s="178"/>
      <c r="L394" s="178"/>
      <c r="M394" s="178"/>
    </row>
    <row r="395" spans="1:13" ht="13.5">
      <c r="A395" s="163"/>
      <c r="B395" s="164"/>
      <c r="C395" s="164" t="s">
        <v>544</v>
      </c>
      <c r="D395" s="164"/>
      <c r="E395" s="174"/>
      <c r="F395" s="174"/>
      <c r="G395" s="174"/>
      <c r="H395" s="174"/>
      <c r="I395" s="184" t="s">
        <v>544</v>
      </c>
      <c r="J395" s="194"/>
      <c r="K395" s="178"/>
      <c r="L395" s="178"/>
      <c r="M395" s="178"/>
    </row>
    <row r="396" spans="1:13" ht="24">
      <c r="A396" s="163"/>
      <c r="B396" s="164" t="s">
        <v>793</v>
      </c>
      <c r="C396" s="164" t="s">
        <v>545</v>
      </c>
      <c r="D396" s="164"/>
      <c r="E396" s="192" t="s">
        <v>842</v>
      </c>
      <c r="F396" s="213" t="s">
        <v>843</v>
      </c>
      <c r="G396" s="213"/>
      <c r="H396" s="213"/>
      <c r="I396" s="164" t="s">
        <v>545</v>
      </c>
      <c r="J396" s="194"/>
      <c r="K396" s="178"/>
      <c r="L396" s="178"/>
      <c r="M396" s="178"/>
    </row>
    <row r="397" spans="1:13" ht="13.5">
      <c r="A397" s="179" t="s">
        <v>795</v>
      </c>
      <c r="B397" s="179"/>
      <c r="C397" s="179"/>
      <c r="D397" s="179"/>
      <c r="E397" s="179"/>
      <c r="F397" s="179"/>
      <c r="G397" s="179"/>
      <c r="H397" s="179"/>
      <c r="I397" s="179"/>
      <c r="J397" s="179"/>
      <c r="K397" s="179"/>
      <c r="L397" s="179"/>
      <c r="M397" s="179"/>
    </row>
    <row r="400" spans="1:13" ht="21" customHeight="1">
      <c r="A400" s="3" t="s">
        <v>491</v>
      </c>
      <c r="B400" s="3"/>
      <c r="C400" s="3"/>
      <c r="D400" s="3"/>
      <c r="E400" s="3"/>
      <c r="F400" s="3"/>
      <c r="G400" s="3"/>
      <c r="H400" s="3"/>
      <c r="I400" s="3"/>
      <c r="J400" s="3"/>
      <c r="K400" s="3"/>
      <c r="L400" s="3"/>
      <c r="M400" s="3"/>
    </row>
    <row r="401" spans="1:13" ht="14.25">
      <c r="A401" s="132" t="s">
        <v>755</v>
      </c>
      <c r="B401" s="132"/>
      <c r="C401" s="132"/>
      <c r="D401" s="132"/>
      <c r="E401" s="132"/>
      <c r="F401" s="132"/>
      <c r="G401" s="132"/>
      <c r="H401" s="132"/>
      <c r="I401" s="132"/>
      <c r="J401" s="132"/>
      <c r="K401" s="132"/>
      <c r="L401" s="132"/>
      <c r="M401" s="132"/>
    </row>
    <row r="402" spans="1:13" ht="15.75">
      <c r="A402" s="133" t="s">
        <v>844</v>
      </c>
      <c r="B402" s="133"/>
      <c r="C402" s="133"/>
      <c r="D402" s="133"/>
      <c r="E402" s="133"/>
      <c r="F402" s="133"/>
      <c r="G402" s="133"/>
      <c r="H402" s="133"/>
      <c r="I402" s="133"/>
      <c r="J402" s="133"/>
      <c r="K402" s="133"/>
      <c r="L402" s="133"/>
      <c r="M402" s="133"/>
    </row>
    <row r="403" spans="1:13" ht="13.5">
      <c r="A403" s="134" t="s">
        <v>357</v>
      </c>
      <c r="B403" s="134"/>
      <c r="C403" s="135" t="s">
        <v>371</v>
      </c>
      <c r="D403" s="135"/>
      <c r="E403" s="135"/>
      <c r="F403" s="135"/>
      <c r="G403" s="135"/>
      <c r="H403" s="135"/>
      <c r="I403" s="135"/>
      <c r="J403" s="135"/>
      <c r="K403" s="135"/>
      <c r="L403" s="135"/>
      <c r="M403" s="135"/>
    </row>
    <row r="404" spans="1:13" ht="13.5">
      <c r="A404" s="134" t="s">
        <v>494</v>
      </c>
      <c r="B404" s="134"/>
      <c r="C404" s="136" t="s">
        <v>0</v>
      </c>
      <c r="D404" s="136"/>
      <c r="E404" s="136"/>
      <c r="F404" s="136"/>
      <c r="G404" s="136"/>
      <c r="H404" s="137" t="s">
        <v>495</v>
      </c>
      <c r="I404" s="137"/>
      <c r="J404" s="136" t="s">
        <v>550</v>
      </c>
      <c r="K404" s="136"/>
      <c r="L404" s="136"/>
      <c r="M404" s="136"/>
    </row>
    <row r="405" spans="1:13" ht="13.5">
      <c r="A405" s="134" t="s">
        <v>497</v>
      </c>
      <c r="B405" s="134"/>
      <c r="C405" s="138" t="s">
        <v>757</v>
      </c>
      <c r="D405" s="139"/>
      <c r="E405" s="139"/>
      <c r="F405" s="139"/>
      <c r="G405" s="140"/>
      <c r="H405" s="134" t="s">
        <v>499</v>
      </c>
      <c r="I405" s="134"/>
      <c r="J405" s="154" t="s">
        <v>758</v>
      </c>
      <c r="K405" s="135"/>
      <c r="L405" s="135"/>
      <c r="M405" s="135"/>
    </row>
    <row r="406" spans="1:13" ht="13.5">
      <c r="A406" s="134" t="s">
        <v>501</v>
      </c>
      <c r="B406" s="134"/>
      <c r="C406" s="141" t="s">
        <v>797</v>
      </c>
      <c r="D406" s="142"/>
      <c r="E406" s="142"/>
      <c r="F406" s="142"/>
      <c r="G406" s="142"/>
      <c r="H406" s="142"/>
      <c r="I406" s="142"/>
      <c r="J406" s="142"/>
      <c r="K406" s="142"/>
      <c r="L406" s="142"/>
      <c r="M406" s="155"/>
    </row>
    <row r="407" spans="1:13" ht="13.5">
      <c r="A407" s="143" t="s">
        <v>760</v>
      </c>
      <c r="B407" s="144"/>
      <c r="C407" s="145" t="s">
        <v>761</v>
      </c>
      <c r="D407" s="139"/>
      <c r="E407" s="139"/>
      <c r="F407" s="139"/>
      <c r="G407" s="139"/>
      <c r="H407" s="140"/>
      <c r="I407" s="135" t="s">
        <v>845</v>
      </c>
      <c r="J407" s="135"/>
      <c r="K407" s="135"/>
      <c r="L407" s="156" t="s">
        <v>799</v>
      </c>
      <c r="M407" s="157"/>
    </row>
    <row r="408" spans="1:13" ht="13.5">
      <c r="A408" s="146"/>
      <c r="B408" s="147"/>
      <c r="C408" s="148" t="s">
        <v>764</v>
      </c>
      <c r="D408" s="148"/>
      <c r="E408" s="148"/>
      <c r="F408" s="148"/>
      <c r="G408" s="148"/>
      <c r="H408" s="148"/>
      <c r="I408" s="135" t="s">
        <v>846</v>
      </c>
      <c r="J408" s="135"/>
      <c r="K408" s="135"/>
      <c r="L408" s="158"/>
      <c r="M408" s="159"/>
    </row>
    <row r="409" spans="1:13" ht="13.5">
      <c r="A409" s="146"/>
      <c r="B409" s="147"/>
      <c r="C409" s="148" t="s">
        <v>766</v>
      </c>
      <c r="D409" s="148"/>
      <c r="E409" s="148"/>
      <c r="F409" s="148"/>
      <c r="G409" s="148"/>
      <c r="H409" s="148"/>
      <c r="I409" s="135" t="s">
        <v>766</v>
      </c>
      <c r="J409" s="135"/>
      <c r="K409" s="135"/>
      <c r="L409" s="160"/>
      <c r="M409" s="161"/>
    </row>
    <row r="410" spans="1:13" ht="13.5">
      <c r="A410" s="149"/>
      <c r="B410" s="150"/>
      <c r="C410" s="151" t="s">
        <v>508</v>
      </c>
      <c r="D410" s="152"/>
      <c r="E410" s="152"/>
      <c r="F410" s="152"/>
      <c r="G410" s="152"/>
      <c r="H410" s="153"/>
      <c r="I410" s="139" t="s">
        <v>847</v>
      </c>
      <c r="J410" s="139"/>
      <c r="K410" s="139"/>
      <c r="L410" s="139"/>
      <c r="M410" s="140"/>
    </row>
    <row r="411" spans="1:13" ht="13.5">
      <c r="A411" s="134" t="s">
        <v>768</v>
      </c>
      <c r="B411" s="20" t="s">
        <v>769</v>
      </c>
      <c r="C411" s="20"/>
      <c r="D411" s="135" t="s">
        <v>513</v>
      </c>
      <c r="E411" s="135"/>
      <c r="F411" s="135" t="s">
        <v>514</v>
      </c>
      <c r="G411" s="135"/>
      <c r="H411" s="135" t="s">
        <v>515</v>
      </c>
      <c r="I411" s="135"/>
      <c r="J411" s="135" t="s">
        <v>516</v>
      </c>
      <c r="K411" s="135"/>
      <c r="L411" s="135" t="s">
        <v>517</v>
      </c>
      <c r="M411" s="135"/>
    </row>
    <row r="412" spans="1:13" ht="13.5">
      <c r="A412" s="134"/>
      <c r="B412" s="20" t="s">
        <v>848</v>
      </c>
      <c r="C412" s="20"/>
      <c r="D412" s="135" t="s">
        <v>848</v>
      </c>
      <c r="E412" s="135"/>
      <c r="F412" s="135" t="s">
        <v>519</v>
      </c>
      <c r="G412" s="135"/>
      <c r="H412" s="135"/>
      <c r="I412" s="135"/>
      <c r="J412" s="135"/>
      <c r="K412" s="135"/>
      <c r="L412" s="135"/>
      <c r="M412" s="135"/>
    </row>
    <row r="413" spans="1:13" ht="13.5">
      <c r="A413" s="137" t="s">
        <v>803</v>
      </c>
      <c r="B413" s="53" t="s">
        <v>771</v>
      </c>
      <c r="C413" s="54"/>
      <c r="D413" s="54"/>
      <c r="E413" s="54"/>
      <c r="F413" s="54"/>
      <c r="G413" s="54"/>
      <c r="H413" s="55"/>
      <c r="I413" s="151" t="s">
        <v>772</v>
      </c>
      <c r="J413" s="152"/>
      <c r="K413" s="152"/>
      <c r="L413" s="152"/>
      <c r="M413" s="153"/>
    </row>
    <row r="414" spans="1:13" ht="13.5">
      <c r="A414" s="162"/>
      <c r="B414" s="21" t="s">
        <v>773</v>
      </c>
      <c r="C414" s="22"/>
      <c r="D414" s="22"/>
      <c r="E414" s="22"/>
      <c r="F414" s="22"/>
      <c r="G414" s="22"/>
      <c r="H414" s="58"/>
      <c r="I414" s="193" t="s">
        <v>849</v>
      </c>
      <c r="J414" s="193"/>
      <c r="K414" s="193"/>
      <c r="L414" s="193"/>
      <c r="M414" s="193"/>
    </row>
    <row r="415" spans="1:13" ht="13.5">
      <c r="A415" s="163" t="s">
        <v>775</v>
      </c>
      <c r="B415" s="164" t="s">
        <v>431</v>
      </c>
      <c r="C415" s="164" t="s">
        <v>776</v>
      </c>
      <c r="D415" s="164"/>
      <c r="E415" s="165" t="s">
        <v>777</v>
      </c>
      <c r="F415" s="164" t="s">
        <v>523</v>
      </c>
      <c r="G415" s="164"/>
      <c r="H415" s="164"/>
      <c r="I415" s="194" t="s">
        <v>432</v>
      </c>
      <c r="J415" s="194" t="s">
        <v>433</v>
      </c>
      <c r="K415" s="164" t="s">
        <v>523</v>
      </c>
      <c r="L415" s="164"/>
      <c r="M415" s="164"/>
    </row>
    <row r="416" spans="1:13" ht="36">
      <c r="A416" s="163"/>
      <c r="B416" s="166" t="s">
        <v>524</v>
      </c>
      <c r="C416" s="164" t="s">
        <v>778</v>
      </c>
      <c r="D416" s="164"/>
      <c r="E416" s="167" t="s">
        <v>850</v>
      </c>
      <c r="F416" s="168" t="s">
        <v>851</v>
      </c>
      <c r="G416" s="169"/>
      <c r="H416" s="170"/>
      <c r="I416" s="164" t="s">
        <v>436</v>
      </c>
      <c r="J416" s="194"/>
      <c r="K416" s="194"/>
      <c r="L416" s="194"/>
      <c r="M416" s="194"/>
    </row>
    <row r="417" spans="1:13" ht="13.5">
      <c r="A417" s="163"/>
      <c r="B417" s="166"/>
      <c r="C417" s="164"/>
      <c r="D417" s="164"/>
      <c r="E417" s="207"/>
      <c r="F417" s="208"/>
      <c r="G417" s="208"/>
      <c r="H417" s="208"/>
      <c r="I417" s="164"/>
      <c r="J417" s="194"/>
      <c r="K417" s="194"/>
      <c r="L417" s="194"/>
      <c r="M417" s="194"/>
    </row>
    <row r="418" spans="1:13" ht="13.5">
      <c r="A418" s="163"/>
      <c r="B418" s="166"/>
      <c r="C418" s="164" t="s">
        <v>781</v>
      </c>
      <c r="D418" s="164"/>
      <c r="E418" s="192"/>
      <c r="F418" s="212" t="s">
        <v>852</v>
      </c>
      <c r="G418" s="212"/>
      <c r="H418" s="212"/>
      <c r="I418" s="164" t="s">
        <v>453</v>
      </c>
      <c r="J418" s="194"/>
      <c r="K418" s="195"/>
      <c r="L418" s="178"/>
      <c r="M418" s="178"/>
    </row>
    <row r="419" spans="1:13" ht="13.5">
      <c r="A419" s="163"/>
      <c r="B419" s="166"/>
      <c r="C419" s="164"/>
      <c r="D419" s="164"/>
      <c r="E419" s="171"/>
      <c r="F419" s="172"/>
      <c r="G419" s="164"/>
      <c r="H419" s="164"/>
      <c r="I419" s="164"/>
      <c r="J419" s="194"/>
      <c r="K419" s="195"/>
      <c r="L419" s="178"/>
      <c r="M419" s="178"/>
    </row>
    <row r="420" spans="1:13" ht="13.5">
      <c r="A420" s="163"/>
      <c r="B420" s="166"/>
      <c r="C420" s="164" t="s">
        <v>783</v>
      </c>
      <c r="D420" s="164"/>
      <c r="E420" s="167"/>
      <c r="F420" s="212" t="s">
        <v>853</v>
      </c>
      <c r="G420" s="212"/>
      <c r="H420" s="212"/>
      <c r="I420" s="164" t="s">
        <v>460</v>
      </c>
      <c r="J420" s="194"/>
      <c r="K420" s="178"/>
      <c r="L420" s="178"/>
      <c r="M420" s="178"/>
    </row>
    <row r="421" spans="1:13" ht="13.5">
      <c r="A421" s="163"/>
      <c r="B421" s="166"/>
      <c r="C421" s="164" t="s">
        <v>470</v>
      </c>
      <c r="D421" s="164"/>
      <c r="E421" s="167"/>
      <c r="F421" s="212"/>
      <c r="G421" s="212"/>
      <c r="H421" s="212"/>
      <c r="I421" s="164" t="s">
        <v>470</v>
      </c>
      <c r="J421" s="194"/>
      <c r="K421" s="178"/>
      <c r="L421" s="178"/>
      <c r="M421" s="178"/>
    </row>
    <row r="422" spans="1:13" ht="13.5">
      <c r="A422" s="163"/>
      <c r="B422" s="166"/>
      <c r="C422" s="164"/>
      <c r="D422" s="164"/>
      <c r="E422" s="167"/>
      <c r="F422" s="168"/>
      <c r="G422" s="169"/>
      <c r="H422" s="170"/>
      <c r="I422" s="164"/>
      <c r="J422" s="194"/>
      <c r="K422" s="174"/>
      <c r="L422" s="174"/>
      <c r="M422" s="174"/>
    </row>
    <row r="423" spans="1:13" ht="13.5">
      <c r="A423" s="163"/>
      <c r="B423" s="166"/>
      <c r="C423" s="164"/>
      <c r="D423" s="164"/>
      <c r="E423" s="173"/>
      <c r="F423" s="174"/>
      <c r="G423" s="174"/>
      <c r="H423" s="174"/>
      <c r="I423" s="164"/>
      <c r="J423" s="194"/>
      <c r="K423" s="196"/>
      <c r="L423" s="197"/>
      <c r="M423" s="198"/>
    </row>
    <row r="424" spans="1:13" ht="13.5">
      <c r="A424" s="163"/>
      <c r="B424" s="164" t="s">
        <v>474</v>
      </c>
      <c r="C424" s="164" t="s">
        <v>538</v>
      </c>
      <c r="D424" s="164"/>
      <c r="E424" s="165"/>
      <c r="F424" s="168" t="s">
        <v>854</v>
      </c>
      <c r="G424" s="169"/>
      <c r="H424" s="170"/>
      <c r="I424" s="164" t="s">
        <v>538</v>
      </c>
      <c r="J424" s="194"/>
      <c r="K424" s="199"/>
      <c r="L424" s="200"/>
      <c r="M424" s="215"/>
    </row>
    <row r="425" spans="1:13" ht="24">
      <c r="A425" s="163"/>
      <c r="B425" s="164"/>
      <c r="C425" s="164" t="s">
        <v>539</v>
      </c>
      <c r="D425" s="164"/>
      <c r="E425" s="167" t="s">
        <v>855</v>
      </c>
      <c r="F425" s="168" t="s">
        <v>856</v>
      </c>
      <c r="G425" s="169"/>
      <c r="H425" s="170"/>
      <c r="I425" s="164" t="s">
        <v>539</v>
      </c>
      <c r="J425" s="194"/>
      <c r="K425" s="178"/>
      <c r="L425" s="178"/>
      <c r="M425" s="178"/>
    </row>
    <row r="426" spans="1:13" ht="13.5">
      <c r="A426" s="163"/>
      <c r="B426" s="164"/>
      <c r="C426" s="164" t="s">
        <v>543</v>
      </c>
      <c r="D426" s="164"/>
      <c r="E426" s="165"/>
      <c r="F426" s="178"/>
      <c r="G426" s="178"/>
      <c r="H426" s="178"/>
      <c r="I426" s="164" t="s">
        <v>543</v>
      </c>
      <c r="J426" s="194"/>
      <c r="K426" s="178"/>
      <c r="L426" s="178"/>
      <c r="M426" s="178"/>
    </row>
    <row r="427" spans="1:13" ht="13.5">
      <c r="A427" s="163"/>
      <c r="B427" s="164"/>
      <c r="C427" s="164" t="s">
        <v>544</v>
      </c>
      <c r="D427" s="164"/>
      <c r="E427" s="174"/>
      <c r="F427" s="174"/>
      <c r="G427" s="174"/>
      <c r="H427" s="174"/>
      <c r="I427" s="184" t="s">
        <v>544</v>
      </c>
      <c r="J427" s="194"/>
      <c r="K427" s="178"/>
      <c r="L427" s="178"/>
      <c r="M427" s="178"/>
    </row>
    <row r="428" spans="1:13" ht="24">
      <c r="A428" s="163"/>
      <c r="B428" s="164" t="s">
        <v>793</v>
      </c>
      <c r="C428" s="164" t="s">
        <v>545</v>
      </c>
      <c r="D428" s="164"/>
      <c r="E428" s="180" t="s">
        <v>857</v>
      </c>
      <c r="F428" s="212" t="s">
        <v>484</v>
      </c>
      <c r="G428" s="212"/>
      <c r="H428" s="212"/>
      <c r="I428" s="164" t="s">
        <v>545</v>
      </c>
      <c r="J428" s="194"/>
      <c r="K428" s="178"/>
      <c r="L428" s="178"/>
      <c r="M428" s="178"/>
    </row>
    <row r="429" spans="1:13" ht="13.5">
      <c r="A429" s="179" t="s">
        <v>795</v>
      </c>
      <c r="B429" s="179"/>
      <c r="C429" s="179"/>
      <c r="D429" s="179"/>
      <c r="E429" s="179"/>
      <c r="F429" s="179"/>
      <c r="G429" s="179"/>
      <c r="H429" s="179"/>
      <c r="I429" s="179"/>
      <c r="J429" s="179"/>
      <c r="K429" s="179"/>
      <c r="L429" s="179"/>
      <c r="M429" s="179"/>
    </row>
    <row r="432" ht="15.75">
      <c r="A432" s="214"/>
    </row>
    <row r="433" spans="1:13" ht="21" customHeight="1">
      <c r="A433" s="3" t="s">
        <v>491</v>
      </c>
      <c r="B433" s="3"/>
      <c r="C433" s="3"/>
      <c r="D433" s="3"/>
      <c r="E433" s="3"/>
      <c r="F433" s="3"/>
      <c r="G433" s="3"/>
      <c r="H433" s="3"/>
      <c r="I433" s="3"/>
      <c r="J433" s="3"/>
      <c r="K433" s="3"/>
      <c r="L433" s="3"/>
      <c r="M433" s="3"/>
    </row>
    <row r="434" spans="1:13" ht="14.25">
      <c r="A434" s="132" t="s">
        <v>755</v>
      </c>
      <c r="B434" s="132"/>
      <c r="C434" s="132"/>
      <c r="D434" s="132"/>
      <c r="E434" s="132"/>
      <c r="F434" s="132"/>
      <c r="G434" s="132"/>
      <c r="H434" s="132"/>
      <c r="I434" s="132"/>
      <c r="J434" s="132"/>
      <c r="K434" s="132"/>
      <c r="L434" s="132"/>
      <c r="M434" s="132"/>
    </row>
    <row r="435" spans="1:13" ht="15.75">
      <c r="A435" s="133" t="s">
        <v>858</v>
      </c>
      <c r="B435" s="133"/>
      <c r="C435" s="133"/>
      <c r="D435" s="133"/>
      <c r="E435" s="133"/>
      <c r="F435" s="133"/>
      <c r="G435" s="133"/>
      <c r="H435" s="133"/>
      <c r="I435" s="133"/>
      <c r="J435" s="133"/>
      <c r="K435" s="133"/>
      <c r="L435" s="133"/>
      <c r="M435" s="133"/>
    </row>
    <row r="436" spans="1:13" ht="13.5">
      <c r="A436" s="134" t="s">
        <v>357</v>
      </c>
      <c r="B436" s="134"/>
      <c r="C436" s="135" t="s">
        <v>365</v>
      </c>
      <c r="D436" s="135"/>
      <c r="E436" s="135"/>
      <c r="F436" s="135"/>
      <c r="G436" s="135"/>
      <c r="H436" s="135"/>
      <c r="I436" s="135"/>
      <c r="J436" s="135"/>
      <c r="K436" s="135"/>
      <c r="L436" s="135"/>
      <c r="M436" s="135"/>
    </row>
    <row r="437" spans="1:13" ht="13.5">
      <c r="A437" s="134" t="s">
        <v>494</v>
      </c>
      <c r="B437" s="134"/>
      <c r="C437" s="136" t="s">
        <v>0</v>
      </c>
      <c r="D437" s="136"/>
      <c r="E437" s="136"/>
      <c r="F437" s="136"/>
      <c r="G437" s="136"/>
      <c r="H437" s="137" t="s">
        <v>495</v>
      </c>
      <c r="I437" s="137"/>
      <c r="J437" s="136" t="s">
        <v>550</v>
      </c>
      <c r="K437" s="136"/>
      <c r="L437" s="136"/>
      <c r="M437" s="136"/>
    </row>
    <row r="438" spans="1:13" ht="13.5">
      <c r="A438" s="134" t="s">
        <v>497</v>
      </c>
      <c r="B438" s="134"/>
      <c r="C438" s="138" t="s">
        <v>757</v>
      </c>
      <c r="D438" s="139"/>
      <c r="E438" s="139"/>
      <c r="F438" s="139"/>
      <c r="G438" s="140"/>
      <c r="H438" s="134" t="s">
        <v>499</v>
      </c>
      <c r="I438" s="134"/>
      <c r="J438" s="154" t="s">
        <v>758</v>
      </c>
      <c r="K438" s="135"/>
      <c r="L438" s="135"/>
      <c r="M438" s="135"/>
    </row>
    <row r="439" spans="1:13" ht="13.5">
      <c r="A439" s="134" t="s">
        <v>501</v>
      </c>
      <c r="B439" s="134"/>
      <c r="C439" s="141" t="s">
        <v>797</v>
      </c>
      <c r="D439" s="142"/>
      <c r="E439" s="142"/>
      <c r="F439" s="142"/>
      <c r="G439" s="142"/>
      <c r="H439" s="142"/>
      <c r="I439" s="142"/>
      <c r="J439" s="142"/>
      <c r="K439" s="142"/>
      <c r="L439" s="142"/>
      <c r="M439" s="155"/>
    </row>
    <row r="440" spans="1:13" ht="13.5">
      <c r="A440" s="143" t="s">
        <v>760</v>
      </c>
      <c r="B440" s="144"/>
      <c r="C440" s="145" t="s">
        <v>761</v>
      </c>
      <c r="D440" s="139"/>
      <c r="E440" s="139"/>
      <c r="F440" s="139"/>
      <c r="G440" s="139"/>
      <c r="H440" s="140"/>
      <c r="I440" s="135" t="s">
        <v>845</v>
      </c>
      <c r="J440" s="135"/>
      <c r="K440" s="135"/>
      <c r="L440" s="156" t="s">
        <v>799</v>
      </c>
      <c r="M440" s="157"/>
    </row>
    <row r="441" spans="1:13" ht="13.5">
      <c r="A441" s="146"/>
      <c r="B441" s="147"/>
      <c r="C441" s="148" t="s">
        <v>764</v>
      </c>
      <c r="D441" s="148"/>
      <c r="E441" s="148"/>
      <c r="F441" s="148"/>
      <c r="G441" s="148"/>
      <c r="H441" s="148"/>
      <c r="I441" s="135" t="s">
        <v>846</v>
      </c>
      <c r="J441" s="135"/>
      <c r="K441" s="135"/>
      <c r="L441" s="158"/>
      <c r="M441" s="159"/>
    </row>
    <row r="442" spans="1:13" ht="13.5">
      <c r="A442" s="146"/>
      <c r="B442" s="147"/>
      <c r="C442" s="148" t="s">
        <v>766</v>
      </c>
      <c r="D442" s="148"/>
      <c r="E442" s="148"/>
      <c r="F442" s="148"/>
      <c r="G442" s="148"/>
      <c r="H442" s="148"/>
      <c r="I442" s="135" t="s">
        <v>766</v>
      </c>
      <c r="J442" s="135"/>
      <c r="K442" s="135"/>
      <c r="L442" s="160"/>
      <c r="M442" s="161"/>
    </row>
    <row r="443" spans="1:13" ht="13.5">
      <c r="A443" s="149"/>
      <c r="B443" s="150"/>
      <c r="C443" s="151" t="s">
        <v>508</v>
      </c>
      <c r="D443" s="152"/>
      <c r="E443" s="152"/>
      <c r="F443" s="152"/>
      <c r="G443" s="152"/>
      <c r="H443" s="153"/>
      <c r="I443" s="139" t="s">
        <v>847</v>
      </c>
      <c r="J443" s="139"/>
      <c r="K443" s="139"/>
      <c r="L443" s="139"/>
      <c r="M443" s="140"/>
    </row>
    <row r="444" spans="1:13" ht="13.5">
      <c r="A444" s="134" t="s">
        <v>768</v>
      </c>
      <c r="B444" s="20" t="s">
        <v>769</v>
      </c>
      <c r="C444" s="20"/>
      <c r="D444" s="135" t="s">
        <v>513</v>
      </c>
      <c r="E444" s="135"/>
      <c r="F444" s="135" t="s">
        <v>514</v>
      </c>
      <c r="G444" s="135"/>
      <c r="H444" s="135" t="s">
        <v>515</v>
      </c>
      <c r="I444" s="135"/>
      <c r="J444" s="135" t="s">
        <v>516</v>
      </c>
      <c r="K444" s="135"/>
      <c r="L444" s="135" t="s">
        <v>517</v>
      </c>
      <c r="M444" s="135"/>
    </row>
    <row r="445" spans="1:13" ht="13.5">
      <c r="A445" s="134"/>
      <c r="B445" s="20" t="s">
        <v>848</v>
      </c>
      <c r="C445" s="20"/>
      <c r="D445" s="135" t="s">
        <v>848</v>
      </c>
      <c r="E445" s="135"/>
      <c r="F445" s="135" t="s">
        <v>519</v>
      </c>
      <c r="G445" s="135"/>
      <c r="H445" s="135"/>
      <c r="I445" s="135"/>
      <c r="J445" s="135"/>
      <c r="K445" s="135"/>
      <c r="L445" s="135"/>
      <c r="M445" s="135"/>
    </row>
    <row r="446" spans="1:13" ht="13.5">
      <c r="A446" s="137" t="s">
        <v>803</v>
      </c>
      <c r="B446" s="53" t="s">
        <v>771</v>
      </c>
      <c r="C446" s="54"/>
      <c r="D446" s="54"/>
      <c r="E446" s="54"/>
      <c r="F446" s="54"/>
      <c r="G446" s="54"/>
      <c r="H446" s="55"/>
      <c r="I446" s="151" t="s">
        <v>772</v>
      </c>
      <c r="J446" s="152"/>
      <c r="K446" s="152"/>
      <c r="L446" s="152"/>
      <c r="M446" s="153"/>
    </row>
    <row r="447" spans="1:13" ht="13.5">
      <c r="A447" s="162"/>
      <c r="B447" s="21" t="s">
        <v>773</v>
      </c>
      <c r="C447" s="22"/>
      <c r="D447" s="22"/>
      <c r="E447" s="22"/>
      <c r="F447" s="22"/>
      <c r="G447" s="22"/>
      <c r="H447" s="58"/>
      <c r="I447" s="193" t="s">
        <v>859</v>
      </c>
      <c r="J447" s="193"/>
      <c r="K447" s="193"/>
      <c r="L447" s="193"/>
      <c r="M447" s="193"/>
    </row>
    <row r="448" spans="1:13" ht="13.5">
      <c r="A448" s="163" t="s">
        <v>775</v>
      </c>
      <c r="B448" s="164" t="s">
        <v>431</v>
      </c>
      <c r="C448" s="164" t="s">
        <v>776</v>
      </c>
      <c r="D448" s="164"/>
      <c r="E448" s="165" t="s">
        <v>777</v>
      </c>
      <c r="F448" s="164" t="s">
        <v>523</v>
      </c>
      <c r="G448" s="164"/>
      <c r="H448" s="164"/>
      <c r="I448" s="194" t="s">
        <v>432</v>
      </c>
      <c r="J448" s="194" t="s">
        <v>433</v>
      </c>
      <c r="K448" s="164" t="s">
        <v>523</v>
      </c>
      <c r="L448" s="164"/>
      <c r="M448" s="164"/>
    </row>
    <row r="449" spans="1:13" ht="13.5">
      <c r="A449" s="163"/>
      <c r="B449" s="166" t="s">
        <v>524</v>
      </c>
      <c r="C449" s="164" t="s">
        <v>778</v>
      </c>
      <c r="D449" s="164"/>
      <c r="E449" s="216" t="s">
        <v>860</v>
      </c>
      <c r="F449" s="217" t="s">
        <v>861</v>
      </c>
      <c r="G449" s="218"/>
      <c r="H449" s="219"/>
      <c r="I449" s="164" t="s">
        <v>862</v>
      </c>
      <c r="J449" s="194"/>
      <c r="K449" s="194"/>
      <c r="L449" s="194"/>
      <c r="M449" s="194"/>
    </row>
    <row r="450" spans="1:13" ht="13.5">
      <c r="A450" s="163"/>
      <c r="B450" s="166"/>
      <c r="C450" s="164"/>
      <c r="D450" s="164"/>
      <c r="E450" s="220"/>
      <c r="F450" s="221"/>
      <c r="G450" s="222"/>
      <c r="H450" s="223"/>
      <c r="I450" s="164"/>
      <c r="J450" s="194"/>
      <c r="K450" s="194"/>
      <c r="L450" s="194"/>
      <c r="M450" s="194"/>
    </row>
    <row r="451" spans="1:13" ht="25.5" customHeight="1">
      <c r="A451" s="163"/>
      <c r="B451" s="166"/>
      <c r="C451" s="164" t="s">
        <v>781</v>
      </c>
      <c r="D451" s="164"/>
      <c r="E451" s="192"/>
      <c r="F451" s="168" t="s">
        <v>863</v>
      </c>
      <c r="G451" s="169"/>
      <c r="H451" s="170"/>
      <c r="I451" s="164" t="s">
        <v>864</v>
      </c>
      <c r="J451" s="194"/>
      <c r="K451" s="195"/>
      <c r="L451" s="178"/>
      <c r="M451" s="178"/>
    </row>
    <row r="452" spans="1:13" ht="13.5">
      <c r="A452" s="163"/>
      <c r="B452" s="166"/>
      <c r="C452" s="164"/>
      <c r="D452" s="164"/>
      <c r="E452" s="171"/>
      <c r="F452" s="172"/>
      <c r="G452" s="164"/>
      <c r="H452" s="164"/>
      <c r="I452" s="164"/>
      <c r="J452" s="194"/>
      <c r="K452" s="195"/>
      <c r="L452" s="178"/>
      <c r="M452" s="178"/>
    </row>
    <row r="453" spans="1:13" ht="24">
      <c r="A453" s="163"/>
      <c r="B453" s="166"/>
      <c r="C453" s="164" t="s">
        <v>783</v>
      </c>
      <c r="D453" s="164"/>
      <c r="E453" s="192" t="s">
        <v>865</v>
      </c>
      <c r="F453" s="224" t="s">
        <v>866</v>
      </c>
      <c r="G453" s="224"/>
      <c r="H453" s="224"/>
      <c r="I453" s="164" t="s">
        <v>867</v>
      </c>
      <c r="J453" s="194"/>
      <c r="K453" s="178"/>
      <c r="L453" s="178"/>
      <c r="M453" s="178"/>
    </row>
    <row r="454" spans="1:13" ht="13.5" customHeight="1">
      <c r="A454" s="163"/>
      <c r="B454" s="166"/>
      <c r="C454" s="164" t="s">
        <v>470</v>
      </c>
      <c r="D454" s="164"/>
      <c r="E454" s="167"/>
      <c r="F454" s="212"/>
      <c r="G454" s="212"/>
      <c r="H454" s="212"/>
      <c r="I454" s="232" t="s">
        <v>868</v>
      </c>
      <c r="J454" s="194"/>
      <c r="K454" s="178"/>
      <c r="L454" s="178"/>
      <c r="M454" s="178"/>
    </row>
    <row r="455" spans="1:13" ht="13.5">
      <c r="A455" s="163"/>
      <c r="B455" s="166"/>
      <c r="C455" s="164"/>
      <c r="D455" s="164"/>
      <c r="E455" s="167"/>
      <c r="F455" s="168"/>
      <c r="G455" s="169"/>
      <c r="H455" s="170"/>
      <c r="I455" s="233"/>
      <c r="J455" s="194"/>
      <c r="K455" s="234"/>
      <c r="L455" s="235"/>
      <c r="M455" s="236"/>
    </row>
    <row r="456" spans="1:13" ht="24">
      <c r="A456" s="163"/>
      <c r="B456" s="164" t="s">
        <v>474</v>
      </c>
      <c r="C456" s="164" t="s">
        <v>538</v>
      </c>
      <c r="D456" s="164"/>
      <c r="E456" s="165"/>
      <c r="F456" s="184" t="s">
        <v>869</v>
      </c>
      <c r="G456" s="184"/>
      <c r="H456" s="184"/>
      <c r="I456" s="164" t="s">
        <v>870</v>
      </c>
      <c r="J456" s="194"/>
      <c r="K456" s="199"/>
      <c r="L456" s="200"/>
      <c r="M456" s="215"/>
    </row>
    <row r="457" spans="1:13" ht="24">
      <c r="A457" s="163"/>
      <c r="B457" s="164"/>
      <c r="C457" s="164" t="s">
        <v>539</v>
      </c>
      <c r="D457" s="164"/>
      <c r="E457" s="167"/>
      <c r="F457" s="184" t="s">
        <v>871</v>
      </c>
      <c r="G457" s="184"/>
      <c r="H457" s="184"/>
      <c r="I457" s="164" t="s">
        <v>872</v>
      </c>
      <c r="J457" s="194"/>
      <c r="K457" s="178"/>
      <c r="L457" s="178"/>
      <c r="M457" s="178"/>
    </row>
    <row r="458" spans="1:13" ht="24">
      <c r="A458" s="163"/>
      <c r="B458" s="164"/>
      <c r="C458" s="164" t="s">
        <v>543</v>
      </c>
      <c r="D458" s="164"/>
      <c r="E458" s="165"/>
      <c r="F458" s="178"/>
      <c r="G458" s="178"/>
      <c r="H458" s="178"/>
      <c r="I458" s="164" t="s">
        <v>873</v>
      </c>
      <c r="J458" s="194"/>
      <c r="K458" s="178"/>
      <c r="L458" s="178"/>
      <c r="M458" s="178"/>
    </row>
    <row r="459" spans="1:13" ht="13.5">
      <c r="A459" s="163"/>
      <c r="B459" s="164"/>
      <c r="C459" s="164" t="s">
        <v>544</v>
      </c>
      <c r="D459" s="164"/>
      <c r="E459" s="174"/>
      <c r="F459" s="174"/>
      <c r="G459" s="174"/>
      <c r="H459" s="174"/>
      <c r="I459" s="184" t="s">
        <v>544</v>
      </c>
      <c r="J459" s="194"/>
      <c r="K459" s="178"/>
      <c r="L459" s="178"/>
      <c r="M459" s="178"/>
    </row>
    <row r="460" spans="1:13" ht="24">
      <c r="A460" s="163"/>
      <c r="B460" s="164" t="s">
        <v>793</v>
      </c>
      <c r="C460" s="164" t="s">
        <v>545</v>
      </c>
      <c r="D460" s="164"/>
      <c r="E460" s="180" t="s">
        <v>857</v>
      </c>
      <c r="F460" s="212" t="s">
        <v>484</v>
      </c>
      <c r="G460" s="212"/>
      <c r="H460" s="212"/>
      <c r="I460" s="164" t="s">
        <v>545</v>
      </c>
      <c r="J460" s="194"/>
      <c r="K460" s="178"/>
      <c r="L460" s="178"/>
      <c r="M460" s="178"/>
    </row>
    <row r="461" spans="1:13" ht="13.5">
      <c r="A461" s="179" t="s">
        <v>795</v>
      </c>
      <c r="B461" s="179"/>
      <c r="C461" s="179"/>
      <c r="D461" s="179"/>
      <c r="E461" s="179"/>
      <c r="F461" s="179"/>
      <c r="G461" s="179"/>
      <c r="H461" s="179"/>
      <c r="I461" s="179"/>
      <c r="J461" s="179"/>
      <c r="K461" s="179"/>
      <c r="L461" s="179"/>
      <c r="M461" s="179"/>
    </row>
    <row r="462" spans="1:13" ht="21" customHeight="1">
      <c r="A462" s="3" t="s">
        <v>491</v>
      </c>
      <c r="B462" s="3"/>
      <c r="C462" s="3"/>
      <c r="D462" s="3"/>
      <c r="E462" s="3"/>
      <c r="F462" s="3"/>
      <c r="G462" s="3"/>
      <c r="H462" s="3"/>
      <c r="I462" s="3"/>
      <c r="J462" s="3"/>
      <c r="K462" s="3"/>
      <c r="L462" s="3"/>
      <c r="M462" s="3"/>
    </row>
    <row r="463" spans="1:13" ht="14.25">
      <c r="A463" s="132" t="s">
        <v>755</v>
      </c>
      <c r="B463" s="132"/>
      <c r="C463" s="132"/>
      <c r="D463" s="132"/>
      <c r="E463" s="132"/>
      <c r="F463" s="132"/>
      <c r="G463" s="132"/>
      <c r="H463" s="132"/>
      <c r="I463" s="132"/>
      <c r="J463" s="132"/>
      <c r="K463" s="132"/>
      <c r="L463" s="132"/>
      <c r="M463" s="132"/>
    </row>
    <row r="464" spans="1:13" ht="15.75">
      <c r="A464" s="133" t="s">
        <v>844</v>
      </c>
      <c r="B464" s="133"/>
      <c r="C464" s="133"/>
      <c r="D464" s="133"/>
      <c r="E464" s="133"/>
      <c r="F464" s="133"/>
      <c r="G464" s="133"/>
      <c r="H464" s="133"/>
      <c r="I464" s="133"/>
      <c r="J464" s="133"/>
      <c r="K464" s="133"/>
      <c r="L464" s="133"/>
      <c r="M464" s="133"/>
    </row>
    <row r="465" spans="1:13" ht="13.5">
      <c r="A465" s="134" t="s">
        <v>357</v>
      </c>
      <c r="B465" s="134"/>
      <c r="C465" s="135" t="s">
        <v>366</v>
      </c>
      <c r="D465" s="135"/>
      <c r="E465" s="135"/>
      <c r="F465" s="135"/>
      <c r="G465" s="135"/>
      <c r="H465" s="135"/>
      <c r="I465" s="135"/>
      <c r="J465" s="135"/>
      <c r="K465" s="135"/>
      <c r="L465" s="135"/>
      <c r="M465" s="135"/>
    </row>
    <row r="466" spans="1:13" ht="13.5">
      <c r="A466" s="134" t="s">
        <v>494</v>
      </c>
      <c r="B466" s="134"/>
      <c r="C466" s="136" t="s">
        <v>0</v>
      </c>
      <c r="D466" s="136"/>
      <c r="E466" s="136"/>
      <c r="F466" s="136"/>
      <c r="G466" s="136"/>
      <c r="H466" s="137" t="s">
        <v>495</v>
      </c>
      <c r="I466" s="137"/>
      <c r="J466" s="136" t="s">
        <v>550</v>
      </c>
      <c r="K466" s="136"/>
      <c r="L466" s="136"/>
      <c r="M466" s="136"/>
    </row>
    <row r="467" spans="1:13" ht="13.5">
      <c r="A467" s="134" t="s">
        <v>497</v>
      </c>
      <c r="B467" s="134"/>
      <c r="C467" s="138" t="s">
        <v>757</v>
      </c>
      <c r="D467" s="139"/>
      <c r="E467" s="139"/>
      <c r="F467" s="139"/>
      <c r="G467" s="140"/>
      <c r="H467" s="134" t="s">
        <v>499</v>
      </c>
      <c r="I467" s="134"/>
      <c r="J467" s="154" t="s">
        <v>758</v>
      </c>
      <c r="K467" s="135"/>
      <c r="L467" s="135"/>
      <c r="M467" s="135"/>
    </row>
    <row r="468" spans="1:13" ht="13.5">
      <c r="A468" s="134" t="s">
        <v>501</v>
      </c>
      <c r="B468" s="134"/>
      <c r="C468" s="141" t="s">
        <v>797</v>
      </c>
      <c r="D468" s="142"/>
      <c r="E468" s="142"/>
      <c r="F468" s="142"/>
      <c r="G468" s="142"/>
      <c r="H468" s="142"/>
      <c r="I468" s="142"/>
      <c r="J468" s="142"/>
      <c r="K468" s="142"/>
      <c r="L468" s="142"/>
      <c r="M468" s="155"/>
    </row>
    <row r="469" spans="1:13" ht="13.5">
      <c r="A469" s="143" t="s">
        <v>760</v>
      </c>
      <c r="B469" s="144"/>
      <c r="C469" s="145" t="s">
        <v>761</v>
      </c>
      <c r="D469" s="139"/>
      <c r="E469" s="139"/>
      <c r="F469" s="139"/>
      <c r="G469" s="139"/>
      <c r="H469" s="140"/>
      <c r="I469" s="135" t="s">
        <v>874</v>
      </c>
      <c r="J469" s="135"/>
      <c r="K469" s="135"/>
      <c r="L469" s="156" t="s">
        <v>799</v>
      </c>
      <c r="M469" s="157"/>
    </row>
    <row r="470" spans="1:13" ht="13.5">
      <c r="A470" s="146"/>
      <c r="B470" s="147"/>
      <c r="C470" s="148" t="s">
        <v>764</v>
      </c>
      <c r="D470" s="148"/>
      <c r="E470" s="148"/>
      <c r="F470" s="148"/>
      <c r="G470" s="148"/>
      <c r="H470" s="148"/>
      <c r="I470" s="135" t="s">
        <v>875</v>
      </c>
      <c r="J470" s="135"/>
      <c r="K470" s="135"/>
      <c r="L470" s="158"/>
      <c r="M470" s="159"/>
    </row>
    <row r="471" spans="1:13" ht="13.5">
      <c r="A471" s="146"/>
      <c r="B471" s="147"/>
      <c r="C471" s="148" t="s">
        <v>766</v>
      </c>
      <c r="D471" s="148"/>
      <c r="E471" s="148"/>
      <c r="F471" s="148"/>
      <c r="G471" s="148"/>
      <c r="H471" s="148"/>
      <c r="I471" s="135" t="s">
        <v>766</v>
      </c>
      <c r="J471" s="135"/>
      <c r="K471" s="135"/>
      <c r="L471" s="160"/>
      <c r="M471" s="161"/>
    </row>
    <row r="472" spans="1:13" ht="13.5">
      <c r="A472" s="149"/>
      <c r="B472" s="150"/>
      <c r="C472" s="151" t="s">
        <v>508</v>
      </c>
      <c r="D472" s="152"/>
      <c r="E472" s="152"/>
      <c r="F472" s="152"/>
      <c r="G472" s="152"/>
      <c r="H472" s="153"/>
      <c r="I472" s="139" t="s">
        <v>876</v>
      </c>
      <c r="J472" s="139"/>
      <c r="K472" s="139"/>
      <c r="L472" s="139"/>
      <c r="M472" s="140"/>
    </row>
    <row r="473" spans="1:13" ht="13.5">
      <c r="A473" s="134" t="s">
        <v>768</v>
      </c>
      <c r="B473" s="20" t="s">
        <v>769</v>
      </c>
      <c r="C473" s="20"/>
      <c r="D473" s="135" t="s">
        <v>513</v>
      </c>
      <c r="E473" s="135"/>
      <c r="F473" s="135" t="s">
        <v>514</v>
      </c>
      <c r="G473" s="135"/>
      <c r="H473" s="135" t="s">
        <v>515</v>
      </c>
      <c r="I473" s="135"/>
      <c r="J473" s="135" t="s">
        <v>516</v>
      </c>
      <c r="K473" s="135"/>
      <c r="L473" s="135" t="s">
        <v>517</v>
      </c>
      <c r="M473" s="135"/>
    </row>
    <row r="474" spans="1:13" ht="13.5">
      <c r="A474" s="134"/>
      <c r="B474" s="20" t="s">
        <v>877</v>
      </c>
      <c r="C474" s="20"/>
      <c r="D474" s="135" t="s">
        <v>877</v>
      </c>
      <c r="E474" s="135"/>
      <c r="F474" s="135" t="s">
        <v>519</v>
      </c>
      <c r="G474" s="135"/>
      <c r="H474" s="135"/>
      <c r="I474" s="135"/>
      <c r="J474" s="135"/>
      <c r="K474" s="135"/>
      <c r="L474" s="135"/>
      <c r="M474" s="135"/>
    </row>
    <row r="475" spans="1:13" ht="13.5">
      <c r="A475" s="137" t="s">
        <v>803</v>
      </c>
      <c r="B475" s="53" t="s">
        <v>771</v>
      </c>
      <c r="C475" s="54"/>
      <c r="D475" s="54"/>
      <c r="E475" s="54"/>
      <c r="F475" s="54"/>
      <c r="G475" s="54"/>
      <c r="H475" s="55"/>
      <c r="I475" s="151" t="s">
        <v>772</v>
      </c>
      <c r="J475" s="152"/>
      <c r="K475" s="152"/>
      <c r="L475" s="152"/>
      <c r="M475" s="153"/>
    </row>
    <row r="476" spans="1:13" ht="13.5">
      <c r="A476" s="162"/>
      <c r="B476" s="21" t="s">
        <v>773</v>
      </c>
      <c r="C476" s="22"/>
      <c r="D476" s="22"/>
      <c r="E476" s="22"/>
      <c r="F476" s="22"/>
      <c r="G476" s="22"/>
      <c r="H476" s="58"/>
      <c r="I476" s="193" t="s">
        <v>878</v>
      </c>
      <c r="J476" s="193"/>
      <c r="K476" s="193"/>
      <c r="L476" s="193"/>
      <c r="M476" s="193"/>
    </row>
    <row r="477" spans="1:13" ht="13.5">
      <c r="A477" s="163" t="s">
        <v>775</v>
      </c>
      <c r="B477" s="164" t="s">
        <v>431</v>
      </c>
      <c r="C477" s="164" t="s">
        <v>776</v>
      </c>
      <c r="D477" s="164"/>
      <c r="E477" s="165" t="s">
        <v>777</v>
      </c>
      <c r="F477" s="164" t="s">
        <v>523</v>
      </c>
      <c r="G477" s="164"/>
      <c r="H477" s="164"/>
      <c r="I477" s="194" t="s">
        <v>432</v>
      </c>
      <c r="J477" s="194" t="s">
        <v>433</v>
      </c>
      <c r="K477" s="164" t="s">
        <v>523</v>
      </c>
      <c r="L477" s="164"/>
      <c r="M477" s="164"/>
    </row>
    <row r="478" spans="1:13" ht="13.5">
      <c r="A478" s="163"/>
      <c r="B478" s="166" t="s">
        <v>524</v>
      </c>
      <c r="C478" s="164" t="s">
        <v>778</v>
      </c>
      <c r="D478" s="164"/>
      <c r="E478" s="216" t="s">
        <v>879</v>
      </c>
      <c r="F478" s="217" t="s">
        <v>880</v>
      </c>
      <c r="G478" s="218"/>
      <c r="H478" s="219"/>
      <c r="I478" s="164" t="s">
        <v>862</v>
      </c>
      <c r="J478" s="194"/>
      <c r="K478" s="194"/>
      <c r="L478" s="194"/>
      <c r="M478" s="194"/>
    </row>
    <row r="479" spans="1:13" ht="13.5">
      <c r="A479" s="163"/>
      <c r="B479" s="166"/>
      <c r="C479" s="164"/>
      <c r="D479" s="164"/>
      <c r="E479" s="220"/>
      <c r="F479" s="221"/>
      <c r="G479" s="222"/>
      <c r="H479" s="223"/>
      <c r="I479" s="164"/>
      <c r="J479" s="194"/>
      <c r="K479" s="194"/>
      <c r="L479" s="194"/>
      <c r="M479" s="194"/>
    </row>
    <row r="480" spans="1:13" ht="13.5">
      <c r="A480" s="163"/>
      <c r="B480" s="166"/>
      <c r="C480" s="164" t="s">
        <v>781</v>
      </c>
      <c r="D480" s="164"/>
      <c r="E480" s="216" t="s">
        <v>881</v>
      </c>
      <c r="F480" s="225" t="s">
        <v>882</v>
      </c>
      <c r="G480" s="226"/>
      <c r="H480" s="227"/>
      <c r="I480" s="164" t="s">
        <v>864</v>
      </c>
      <c r="J480" s="194"/>
      <c r="K480" s="195"/>
      <c r="L480" s="178"/>
      <c r="M480" s="178"/>
    </row>
    <row r="481" spans="1:13" ht="13.5">
      <c r="A481" s="163"/>
      <c r="B481" s="166"/>
      <c r="C481" s="164"/>
      <c r="D481" s="164"/>
      <c r="E481" s="171"/>
      <c r="F481" s="172"/>
      <c r="G481" s="164"/>
      <c r="H481" s="164"/>
      <c r="I481" s="164"/>
      <c r="J481" s="194"/>
      <c r="K481" s="195"/>
      <c r="L481" s="178"/>
      <c r="M481" s="178"/>
    </row>
    <row r="482" spans="1:13" ht="24">
      <c r="A482" s="163"/>
      <c r="B482" s="166"/>
      <c r="C482" s="164" t="s">
        <v>783</v>
      </c>
      <c r="D482" s="164"/>
      <c r="E482" s="192"/>
      <c r="F482" s="224" t="s">
        <v>883</v>
      </c>
      <c r="G482" s="224"/>
      <c r="H482" s="224"/>
      <c r="I482" s="164" t="s">
        <v>867</v>
      </c>
      <c r="J482" s="194"/>
      <c r="K482" s="178"/>
      <c r="L482" s="178"/>
      <c r="M482" s="178"/>
    </row>
    <row r="483" spans="1:13" ht="13.5">
      <c r="A483" s="163"/>
      <c r="B483" s="166"/>
      <c r="C483" s="164" t="s">
        <v>470</v>
      </c>
      <c r="D483" s="164"/>
      <c r="E483" s="167"/>
      <c r="F483" s="212"/>
      <c r="G483" s="212"/>
      <c r="H483" s="212"/>
      <c r="I483" s="164" t="s">
        <v>868</v>
      </c>
      <c r="J483" s="194"/>
      <c r="K483" s="178"/>
      <c r="L483" s="178"/>
      <c r="M483" s="178"/>
    </row>
    <row r="484" spans="1:13" ht="13.5">
      <c r="A484" s="163"/>
      <c r="B484" s="166"/>
      <c r="C484" s="164"/>
      <c r="D484" s="164"/>
      <c r="E484" s="167"/>
      <c r="F484" s="168"/>
      <c r="G484" s="169"/>
      <c r="H484" s="170"/>
      <c r="I484" s="164"/>
      <c r="J484" s="194"/>
      <c r="K484" s="174"/>
      <c r="L484" s="174"/>
      <c r="M484" s="174"/>
    </row>
    <row r="485" spans="1:13" ht="13.5">
      <c r="A485" s="163"/>
      <c r="B485" s="166"/>
      <c r="C485" s="164"/>
      <c r="D485" s="164"/>
      <c r="E485" s="173"/>
      <c r="F485" s="174"/>
      <c r="G485" s="174"/>
      <c r="H485" s="174"/>
      <c r="I485" s="164"/>
      <c r="J485" s="194"/>
      <c r="K485" s="196"/>
      <c r="L485" s="197"/>
      <c r="M485" s="198"/>
    </row>
    <row r="486" spans="1:13" ht="24">
      <c r="A486" s="163"/>
      <c r="B486" s="164" t="s">
        <v>474</v>
      </c>
      <c r="C486" s="164" t="s">
        <v>538</v>
      </c>
      <c r="D486" s="164"/>
      <c r="E486" s="165"/>
      <c r="F486" s="184"/>
      <c r="G486" s="184"/>
      <c r="H486" s="184"/>
      <c r="I486" s="164" t="s">
        <v>870</v>
      </c>
      <c r="J486" s="194"/>
      <c r="K486" s="199"/>
      <c r="L486" s="200"/>
      <c r="M486" s="215"/>
    </row>
    <row r="487" spans="1:13" ht="24">
      <c r="A487" s="163"/>
      <c r="B487" s="164"/>
      <c r="C487" s="164" t="s">
        <v>539</v>
      </c>
      <c r="D487" s="164"/>
      <c r="E487" s="228" t="s">
        <v>881</v>
      </c>
      <c r="F487" s="229" t="s">
        <v>884</v>
      </c>
      <c r="G487" s="230"/>
      <c r="H487" s="231"/>
      <c r="I487" s="164" t="s">
        <v>872</v>
      </c>
      <c r="J487" s="194"/>
      <c r="K487" s="178"/>
      <c r="L487" s="178"/>
      <c r="M487" s="178"/>
    </row>
    <row r="488" spans="1:13" ht="24">
      <c r="A488" s="163"/>
      <c r="B488" s="164"/>
      <c r="C488" s="164" t="s">
        <v>543</v>
      </c>
      <c r="D488" s="164"/>
      <c r="E488" s="165"/>
      <c r="F488" s="178"/>
      <c r="G488" s="178"/>
      <c r="H488" s="178"/>
      <c r="I488" s="164" t="s">
        <v>873</v>
      </c>
      <c r="J488" s="194"/>
      <c r="K488" s="178"/>
      <c r="L488" s="178"/>
      <c r="M488" s="178"/>
    </row>
    <row r="489" spans="1:13" ht="13.5">
      <c r="A489" s="163"/>
      <c r="B489" s="164"/>
      <c r="C489" s="164" t="s">
        <v>544</v>
      </c>
      <c r="D489" s="164"/>
      <c r="E489" s="174"/>
      <c r="F489" s="174"/>
      <c r="G489" s="174"/>
      <c r="H489" s="174"/>
      <c r="I489" s="184" t="s">
        <v>544</v>
      </c>
      <c r="J489" s="194"/>
      <c r="K489" s="178"/>
      <c r="L489" s="178"/>
      <c r="M489" s="178"/>
    </row>
    <row r="490" spans="1:13" ht="24">
      <c r="A490" s="163"/>
      <c r="B490" s="164" t="s">
        <v>793</v>
      </c>
      <c r="C490" s="164" t="s">
        <v>545</v>
      </c>
      <c r="D490" s="164"/>
      <c r="E490" s="228" t="s">
        <v>885</v>
      </c>
      <c r="F490" s="229" t="s">
        <v>882</v>
      </c>
      <c r="G490" s="230"/>
      <c r="H490" s="231"/>
      <c r="I490" s="164" t="s">
        <v>545</v>
      </c>
      <c r="J490" s="194"/>
      <c r="K490" s="178"/>
      <c r="L490" s="178"/>
      <c r="M490" s="178"/>
    </row>
    <row r="491" spans="1:13" ht="13.5">
      <c r="A491" s="179" t="s">
        <v>795</v>
      </c>
      <c r="B491" s="179"/>
      <c r="C491" s="179"/>
      <c r="D491" s="179"/>
      <c r="E491" s="179"/>
      <c r="F491" s="179"/>
      <c r="G491" s="179"/>
      <c r="H491" s="179"/>
      <c r="I491" s="179"/>
      <c r="J491" s="179"/>
      <c r="K491" s="179"/>
      <c r="L491" s="179"/>
      <c r="M491" s="179"/>
    </row>
    <row r="493" spans="1:13" ht="21" customHeight="1">
      <c r="A493" s="3" t="s">
        <v>491</v>
      </c>
      <c r="B493" s="3"/>
      <c r="C493" s="3"/>
      <c r="D493" s="3"/>
      <c r="E493" s="3"/>
      <c r="F493" s="3"/>
      <c r="G493" s="3"/>
      <c r="H493" s="3"/>
      <c r="I493" s="3"/>
      <c r="J493" s="3"/>
      <c r="K493" s="3"/>
      <c r="L493" s="3"/>
      <c r="M493" s="3"/>
    </row>
    <row r="494" spans="1:13" ht="14.25">
      <c r="A494" s="132" t="s">
        <v>755</v>
      </c>
      <c r="B494" s="132"/>
      <c r="C494" s="132"/>
      <c r="D494" s="132"/>
      <c r="E494" s="132"/>
      <c r="F494" s="132"/>
      <c r="G494" s="132"/>
      <c r="H494" s="132"/>
      <c r="I494" s="132"/>
      <c r="J494" s="132"/>
      <c r="K494" s="132"/>
      <c r="L494" s="132"/>
      <c r="M494" s="132"/>
    </row>
    <row r="495" spans="1:13" ht="15.75">
      <c r="A495" s="133" t="s">
        <v>886</v>
      </c>
      <c r="B495" s="133"/>
      <c r="C495" s="133"/>
      <c r="D495" s="133"/>
      <c r="E495" s="133"/>
      <c r="F495" s="133"/>
      <c r="G495" s="133"/>
      <c r="H495" s="133"/>
      <c r="I495" s="133"/>
      <c r="J495" s="133"/>
      <c r="K495" s="133"/>
      <c r="L495" s="133"/>
      <c r="M495" s="133"/>
    </row>
    <row r="496" spans="1:13" ht="13.5">
      <c r="A496" s="134" t="s">
        <v>357</v>
      </c>
      <c r="B496" s="134"/>
      <c r="C496" s="135" t="s">
        <v>361</v>
      </c>
      <c r="D496" s="135"/>
      <c r="E496" s="135"/>
      <c r="F496" s="135"/>
      <c r="G496" s="135"/>
      <c r="H496" s="135"/>
      <c r="I496" s="135"/>
      <c r="J496" s="135"/>
      <c r="K496" s="135"/>
      <c r="L496" s="135"/>
      <c r="M496" s="135"/>
    </row>
    <row r="497" spans="1:13" ht="13.5">
      <c r="A497" s="134" t="s">
        <v>494</v>
      </c>
      <c r="B497" s="134"/>
      <c r="C497" s="136" t="s">
        <v>0</v>
      </c>
      <c r="D497" s="136"/>
      <c r="E497" s="136"/>
      <c r="F497" s="136"/>
      <c r="G497" s="136"/>
      <c r="H497" s="137" t="s">
        <v>495</v>
      </c>
      <c r="I497" s="137"/>
      <c r="J497" s="136" t="s">
        <v>550</v>
      </c>
      <c r="K497" s="136"/>
      <c r="L497" s="136"/>
      <c r="M497" s="136"/>
    </row>
    <row r="498" spans="1:13" ht="13.5">
      <c r="A498" s="134" t="s">
        <v>497</v>
      </c>
      <c r="B498" s="134"/>
      <c r="C498" s="138" t="s">
        <v>757</v>
      </c>
      <c r="D498" s="139"/>
      <c r="E498" s="139"/>
      <c r="F498" s="139"/>
      <c r="G498" s="140"/>
      <c r="H498" s="134" t="s">
        <v>499</v>
      </c>
      <c r="I498" s="134"/>
      <c r="J498" s="154" t="s">
        <v>758</v>
      </c>
      <c r="K498" s="135"/>
      <c r="L498" s="135"/>
      <c r="M498" s="135"/>
    </row>
    <row r="499" spans="1:13" ht="13.5">
      <c r="A499" s="134" t="s">
        <v>501</v>
      </c>
      <c r="B499" s="134"/>
      <c r="C499" s="141" t="s">
        <v>797</v>
      </c>
      <c r="D499" s="142"/>
      <c r="E499" s="142"/>
      <c r="F499" s="142"/>
      <c r="G499" s="142"/>
      <c r="H499" s="142"/>
      <c r="I499" s="142"/>
      <c r="J499" s="142"/>
      <c r="K499" s="142"/>
      <c r="L499" s="142"/>
      <c r="M499" s="155"/>
    </row>
    <row r="500" spans="1:13" ht="13.5">
      <c r="A500" s="143" t="s">
        <v>760</v>
      </c>
      <c r="B500" s="144"/>
      <c r="C500" s="145" t="s">
        <v>761</v>
      </c>
      <c r="D500" s="139"/>
      <c r="E500" s="139"/>
      <c r="F500" s="139"/>
      <c r="G500" s="139"/>
      <c r="H500" s="140"/>
      <c r="I500" s="135" t="s">
        <v>887</v>
      </c>
      <c r="J500" s="135"/>
      <c r="K500" s="135"/>
      <c r="L500" s="156" t="s">
        <v>799</v>
      </c>
      <c r="M500" s="157"/>
    </row>
    <row r="501" spans="1:13" ht="13.5">
      <c r="A501" s="146"/>
      <c r="B501" s="147"/>
      <c r="C501" s="148" t="s">
        <v>764</v>
      </c>
      <c r="D501" s="148"/>
      <c r="E501" s="148"/>
      <c r="F501" s="148"/>
      <c r="G501" s="148"/>
      <c r="H501" s="148"/>
      <c r="I501" s="135" t="s">
        <v>888</v>
      </c>
      <c r="J501" s="135"/>
      <c r="K501" s="135"/>
      <c r="L501" s="158"/>
      <c r="M501" s="159"/>
    </row>
    <row r="502" spans="1:13" ht="13.5">
      <c r="A502" s="146"/>
      <c r="B502" s="147"/>
      <c r="C502" s="148" t="s">
        <v>766</v>
      </c>
      <c r="D502" s="148"/>
      <c r="E502" s="148"/>
      <c r="F502" s="148"/>
      <c r="G502" s="148"/>
      <c r="H502" s="148"/>
      <c r="I502" s="135" t="s">
        <v>766</v>
      </c>
      <c r="J502" s="135"/>
      <c r="K502" s="135"/>
      <c r="L502" s="160"/>
      <c r="M502" s="161"/>
    </row>
    <row r="503" spans="1:13" ht="13.5">
      <c r="A503" s="149"/>
      <c r="B503" s="150"/>
      <c r="C503" s="151" t="s">
        <v>508</v>
      </c>
      <c r="D503" s="152"/>
      <c r="E503" s="152"/>
      <c r="F503" s="152"/>
      <c r="G503" s="152"/>
      <c r="H503" s="153"/>
      <c r="I503" s="139" t="s">
        <v>889</v>
      </c>
      <c r="J503" s="139"/>
      <c r="K503" s="139"/>
      <c r="L503" s="139"/>
      <c r="M503" s="140"/>
    </row>
    <row r="504" spans="1:13" ht="13.5">
      <c r="A504" s="134" t="s">
        <v>768</v>
      </c>
      <c r="B504" s="20" t="s">
        <v>769</v>
      </c>
      <c r="C504" s="20"/>
      <c r="D504" s="135" t="s">
        <v>513</v>
      </c>
      <c r="E504" s="135"/>
      <c r="F504" s="135" t="s">
        <v>514</v>
      </c>
      <c r="G504" s="135"/>
      <c r="H504" s="135" t="s">
        <v>515</v>
      </c>
      <c r="I504" s="135"/>
      <c r="J504" s="135" t="s">
        <v>516</v>
      </c>
      <c r="K504" s="135"/>
      <c r="L504" s="135" t="s">
        <v>517</v>
      </c>
      <c r="M504" s="135"/>
    </row>
    <row r="505" spans="1:13" ht="13.5">
      <c r="A505" s="134"/>
      <c r="B505" s="20" t="s">
        <v>890</v>
      </c>
      <c r="C505" s="20"/>
      <c r="D505" s="135" t="s">
        <v>890</v>
      </c>
      <c r="E505" s="135"/>
      <c r="F505" s="135" t="s">
        <v>519</v>
      </c>
      <c r="G505" s="135"/>
      <c r="H505" s="135"/>
      <c r="I505" s="135"/>
      <c r="J505" s="135"/>
      <c r="K505" s="135"/>
      <c r="L505" s="135"/>
      <c r="M505" s="135"/>
    </row>
    <row r="506" spans="1:13" ht="13.5">
      <c r="A506" s="137" t="s">
        <v>803</v>
      </c>
      <c r="B506" s="53" t="s">
        <v>771</v>
      </c>
      <c r="C506" s="54"/>
      <c r="D506" s="54"/>
      <c r="E506" s="54"/>
      <c r="F506" s="54"/>
      <c r="G506" s="54"/>
      <c r="H506" s="55"/>
      <c r="I506" s="151" t="s">
        <v>772</v>
      </c>
      <c r="J506" s="152"/>
      <c r="K506" s="152"/>
      <c r="L506" s="152"/>
      <c r="M506" s="153"/>
    </row>
    <row r="507" spans="1:13" ht="13.5">
      <c r="A507" s="162"/>
      <c r="B507" s="21" t="s">
        <v>773</v>
      </c>
      <c r="C507" s="22"/>
      <c r="D507" s="22"/>
      <c r="E507" s="22"/>
      <c r="F507" s="22"/>
      <c r="G507" s="22"/>
      <c r="H507" s="58"/>
      <c r="I507" s="193" t="s">
        <v>891</v>
      </c>
      <c r="J507" s="193"/>
      <c r="K507" s="193"/>
      <c r="L507" s="193"/>
      <c r="M507" s="193"/>
    </row>
    <row r="508" spans="1:13" ht="13.5">
      <c r="A508" s="163" t="s">
        <v>775</v>
      </c>
      <c r="B508" s="164" t="s">
        <v>431</v>
      </c>
      <c r="C508" s="164" t="s">
        <v>776</v>
      </c>
      <c r="D508" s="164"/>
      <c r="E508" s="165" t="s">
        <v>777</v>
      </c>
      <c r="F508" s="164" t="s">
        <v>523</v>
      </c>
      <c r="G508" s="164"/>
      <c r="H508" s="164"/>
      <c r="I508" s="194" t="s">
        <v>432</v>
      </c>
      <c r="J508" s="194" t="s">
        <v>433</v>
      </c>
      <c r="K508" s="164" t="s">
        <v>523</v>
      </c>
      <c r="L508" s="164"/>
      <c r="M508" s="164"/>
    </row>
    <row r="509" spans="1:13" ht="13.5">
      <c r="A509" s="163"/>
      <c r="B509" s="166" t="s">
        <v>524</v>
      </c>
      <c r="C509" s="164" t="s">
        <v>778</v>
      </c>
      <c r="D509" s="164"/>
      <c r="E509" s="216" t="s">
        <v>892</v>
      </c>
      <c r="F509" s="217" t="s">
        <v>893</v>
      </c>
      <c r="G509" s="218"/>
      <c r="H509" s="219"/>
      <c r="I509" s="164" t="s">
        <v>436</v>
      </c>
      <c r="J509" s="194"/>
      <c r="K509" s="194"/>
      <c r="L509" s="194"/>
      <c r="M509" s="194"/>
    </row>
    <row r="510" spans="1:13" ht="13.5">
      <c r="A510" s="163"/>
      <c r="B510" s="166"/>
      <c r="C510" s="164"/>
      <c r="D510" s="164"/>
      <c r="E510" s="220"/>
      <c r="F510" s="221"/>
      <c r="G510" s="222"/>
      <c r="H510" s="223"/>
      <c r="I510" s="164"/>
      <c r="J510" s="194"/>
      <c r="K510" s="194"/>
      <c r="L510" s="194"/>
      <c r="M510" s="194"/>
    </row>
    <row r="511" spans="1:13" ht="24">
      <c r="A511" s="163"/>
      <c r="B511" s="166"/>
      <c r="C511" s="164" t="s">
        <v>781</v>
      </c>
      <c r="D511" s="164"/>
      <c r="E511" s="167" t="s">
        <v>894</v>
      </c>
      <c r="F511" s="185">
        <v>1</v>
      </c>
      <c r="G511" s="184"/>
      <c r="H511" s="184"/>
      <c r="I511" s="164" t="s">
        <v>453</v>
      </c>
      <c r="J511" s="194"/>
      <c r="K511" s="195"/>
      <c r="L511" s="178"/>
      <c r="M511" s="178"/>
    </row>
    <row r="512" spans="1:13" ht="13.5">
      <c r="A512" s="163"/>
      <c r="B512" s="166"/>
      <c r="C512" s="164" t="s">
        <v>783</v>
      </c>
      <c r="D512" s="164"/>
      <c r="E512" s="192"/>
      <c r="F512" s="224" t="s">
        <v>895</v>
      </c>
      <c r="G512" s="224"/>
      <c r="H512" s="224"/>
      <c r="I512" s="164" t="s">
        <v>460</v>
      </c>
      <c r="J512" s="194"/>
      <c r="K512" s="178"/>
      <c r="L512" s="178"/>
      <c r="M512" s="178"/>
    </row>
    <row r="513" spans="1:13" ht="32.25" customHeight="1">
      <c r="A513" s="163"/>
      <c r="B513" s="166"/>
      <c r="C513" s="164" t="s">
        <v>470</v>
      </c>
      <c r="D513" s="164"/>
      <c r="E513" s="167" t="s">
        <v>896</v>
      </c>
      <c r="F513" s="212"/>
      <c r="G513" s="212"/>
      <c r="H513" s="212"/>
      <c r="I513" s="164" t="s">
        <v>470</v>
      </c>
      <c r="J513" s="194"/>
      <c r="K513" s="178"/>
      <c r="L513" s="178"/>
      <c r="M513" s="178"/>
    </row>
    <row r="514" spans="1:13" ht="13.5">
      <c r="A514" s="163"/>
      <c r="B514" s="164" t="s">
        <v>474</v>
      </c>
      <c r="C514" s="164" t="s">
        <v>538</v>
      </c>
      <c r="D514" s="164"/>
      <c r="E514" s="165"/>
      <c r="F514" s="184"/>
      <c r="G514" s="184"/>
      <c r="H514" s="184"/>
      <c r="I514" s="164" t="s">
        <v>538</v>
      </c>
      <c r="J514" s="194"/>
      <c r="K514" s="199"/>
      <c r="L514" s="200"/>
      <c r="M514" s="215"/>
    </row>
    <row r="515" spans="1:13" ht="79.5" customHeight="1">
      <c r="A515" s="163"/>
      <c r="B515" s="164"/>
      <c r="C515" s="164" t="s">
        <v>539</v>
      </c>
      <c r="D515" s="164"/>
      <c r="E515" s="167" t="s">
        <v>897</v>
      </c>
      <c r="F515" s="229"/>
      <c r="G515" s="230"/>
      <c r="H515" s="231"/>
      <c r="I515" s="164" t="s">
        <v>539</v>
      </c>
      <c r="J515" s="194"/>
      <c r="K515" s="178"/>
      <c r="L515" s="178"/>
      <c r="M515" s="178"/>
    </row>
    <row r="516" spans="1:13" ht="13.5">
      <c r="A516" s="163"/>
      <c r="B516" s="164"/>
      <c r="C516" s="164" t="s">
        <v>543</v>
      </c>
      <c r="D516" s="164"/>
      <c r="E516" s="165"/>
      <c r="F516" s="178"/>
      <c r="G516" s="178"/>
      <c r="H516" s="178"/>
      <c r="I516" s="164" t="s">
        <v>543</v>
      </c>
      <c r="J516" s="194"/>
      <c r="K516" s="178"/>
      <c r="L516" s="178"/>
      <c r="M516" s="178"/>
    </row>
    <row r="517" spans="1:13" ht="13.5">
      <c r="A517" s="163"/>
      <c r="B517" s="164"/>
      <c r="C517" s="164" t="s">
        <v>544</v>
      </c>
      <c r="D517" s="164"/>
      <c r="E517" s="174"/>
      <c r="F517" s="174"/>
      <c r="G517" s="174"/>
      <c r="H517" s="174"/>
      <c r="I517" s="184" t="s">
        <v>544</v>
      </c>
      <c r="J517" s="194"/>
      <c r="K517" s="178"/>
      <c r="L517" s="178"/>
      <c r="M517" s="178"/>
    </row>
    <row r="518" spans="1:13" ht="24">
      <c r="A518" s="163"/>
      <c r="B518" s="164" t="s">
        <v>793</v>
      </c>
      <c r="C518" s="164" t="s">
        <v>545</v>
      </c>
      <c r="D518" s="164"/>
      <c r="E518" s="228" t="s">
        <v>898</v>
      </c>
      <c r="F518" s="229" t="s">
        <v>792</v>
      </c>
      <c r="G518" s="230"/>
      <c r="H518" s="231"/>
      <c r="I518" s="164" t="s">
        <v>545</v>
      </c>
      <c r="J518" s="194"/>
      <c r="K518" s="178"/>
      <c r="L518" s="178"/>
      <c r="M518" s="178"/>
    </row>
    <row r="519" spans="1:13" ht="13.5">
      <c r="A519" s="179" t="s">
        <v>795</v>
      </c>
      <c r="B519" s="179"/>
      <c r="C519" s="179"/>
      <c r="D519" s="179"/>
      <c r="E519" s="179"/>
      <c r="F519" s="179"/>
      <c r="G519" s="179"/>
      <c r="H519" s="179"/>
      <c r="I519" s="179"/>
      <c r="J519" s="179"/>
      <c r="K519" s="179"/>
      <c r="L519" s="179"/>
      <c r="M519" s="179"/>
    </row>
    <row r="520" spans="1:13" ht="21" customHeight="1">
      <c r="A520" s="3" t="s">
        <v>491</v>
      </c>
      <c r="B520" s="3"/>
      <c r="C520" s="3"/>
      <c r="D520" s="3"/>
      <c r="E520" s="3"/>
      <c r="F520" s="3"/>
      <c r="G520" s="3"/>
      <c r="H520" s="3"/>
      <c r="I520" s="3"/>
      <c r="J520" s="3"/>
      <c r="K520" s="3"/>
      <c r="L520" s="3"/>
      <c r="M520" s="3"/>
    </row>
    <row r="521" spans="1:13" ht="14.25">
      <c r="A521" s="132" t="s">
        <v>755</v>
      </c>
      <c r="B521" s="132"/>
      <c r="C521" s="132"/>
      <c r="D521" s="132"/>
      <c r="E521" s="132"/>
      <c r="F521" s="132"/>
      <c r="G521" s="132"/>
      <c r="H521" s="132"/>
      <c r="I521" s="132"/>
      <c r="J521" s="132"/>
      <c r="K521" s="132"/>
      <c r="L521" s="132"/>
      <c r="M521" s="132"/>
    </row>
    <row r="522" spans="1:13" ht="15.75">
      <c r="A522" s="133" t="s">
        <v>796</v>
      </c>
      <c r="B522" s="133"/>
      <c r="C522" s="133"/>
      <c r="D522" s="133"/>
      <c r="E522" s="133"/>
      <c r="F522" s="133"/>
      <c r="G522" s="133"/>
      <c r="H522" s="133"/>
      <c r="I522" s="133"/>
      <c r="J522" s="133"/>
      <c r="K522" s="133"/>
      <c r="L522" s="133"/>
      <c r="M522" s="133"/>
    </row>
    <row r="523" spans="1:13" ht="13.5">
      <c r="A523" s="134" t="s">
        <v>357</v>
      </c>
      <c r="B523" s="134"/>
      <c r="C523" s="135" t="s">
        <v>374</v>
      </c>
      <c r="D523" s="135"/>
      <c r="E523" s="135"/>
      <c r="F523" s="135"/>
      <c r="G523" s="135"/>
      <c r="H523" s="135"/>
      <c r="I523" s="135"/>
      <c r="J523" s="135"/>
      <c r="K523" s="135"/>
      <c r="L523" s="135"/>
      <c r="M523" s="135"/>
    </row>
    <row r="524" spans="1:13" ht="13.5">
      <c r="A524" s="134" t="s">
        <v>494</v>
      </c>
      <c r="B524" s="134"/>
      <c r="C524" s="136" t="s">
        <v>0</v>
      </c>
      <c r="D524" s="136"/>
      <c r="E524" s="136"/>
      <c r="F524" s="136"/>
      <c r="G524" s="136"/>
      <c r="H524" s="137" t="s">
        <v>495</v>
      </c>
      <c r="I524" s="137"/>
      <c r="J524" s="136" t="s">
        <v>550</v>
      </c>
      <c r="K524" s="136"/>
      <c r="L524" s="136"/>
      <c r="M524" s="136"/>
    </row>
    <row r="525" spans="1:13" ht="13.5">
      <c r="A525" s="134" t="s">
        <v>497</v>
      </c>
      <c r="B525" s="134"/>
      <c r="C525" s="138" t="s">
        <v>757</v>
      </c>
      <c r="D525" s="139"/>
      <c r="E525" s="139"/>
      <c r="F525" s="139"/>
      <c r="G525" s="140"/>
      <c r="H525" s="134" t="s">
        <v>499</v>
      </c>
      <c r="I525" s="134"/>
      <c r="J525" s="154" t="s">
        <v>758</v>
      </c>
      <c r="K525" s="135"/>
      <c r="L525" s="135"/>
      <c r="M525" s="135"/>
    </row>
    <row r="526" spans="1:13" ht="13.5">
      <c r="A526" s="134" t="s">
        <v>501</v>
      </c>
      <c r="B526" s="134"/>
      <c r="C526" s="141" t="s">
        <v>797</v>
      </c>
      <c r="D526" s="142"/>
      <c r="E526" s="142"/>
      <c r="F526" s="142"/>
      <c r="G526" s="142"/>
      <c r="H526" s="142"/>
      <c r="I526" s="142"/>
      <c r="J526" s="142"/>
      <c r="K526" s="142"/>
      <c r="L526" s="142"/>
      <c r="M526" s="155"/>
    </row>
    <row r="527" spans="1:13" ht="13.5">
      <c r="A527" s="143" t="s">
        <v>760</v>
      </c>
      <c r="B527" s="144"/>
      <c r="C527" s="145" t="s">
        <v>761</v>
      </c>
      <c r="D527" s="139"/>
      <c r="E527" s="139"/>
      <c r="F527" s="139"/>
      <c r="G527" s="139"/>
      <c r="H527" s="140"/>
      <c r="I527" s="135" t="s">
        <v>597</v>
      </c>
      <c r="J527" s="135"/>
      <c r="K527" s="135"/>
      <c r="L527" s="156" t="s">
        <v>799</v>
      </c>
      <c r="M527" s="157"/>
    </row>
    <row r="528" spans="1:13" ht="13.5">
      <c r="A528" s="146"/>
      <c r="B528" s="147"/>
      <c r="C528" s="148" t="s">
        <v>764</v>
      </c>
      <c r="D528" s="148"/>
      <c r="E528" s="148"/>
      <c r="F528" s="148"/>
      <c r="G528" s="148"/>
      <c r="H528" s="148"/>
      <c r="I528" s="135" t="s">
        <v>899</v>
      </c>
      <c r="J528" s="135"/>
      <c r="K528" s="135"/>
      <c r="L528" s="158"/>
      <c r="M528" s="159"/>
    </row>
    <row r="529" spans="1:13" ht="13.5">
      <c r="A529" s="146"/>
      <c r="B529" s="147"/>
      <c r="C529" s="148" t="s">
        <v>766</v>
      </c>
      <c r="D529" s="148"/>
      <c r="E529" s="148"/>
      <c r="F529" s="148"/>
      <c r="G529" s="148"/>
      <c r="H529" s="148"/>
      <c r="I529" s="135" t="s">
        <v>766</v>
      </c>
      <c r="J529" s="135"/>
      <c r="K529" s="135"/>
      <c r="L529" s="160"/>
      <c r="M529" s="161"/>
    </row>
    <row r="530" spans="1:13" ht="13.5">
      <c r="A530" s="149"/>
      <c r="B530" s="150"/>
      <c r="C530" s="151" t="s">
        <v>508</v>
      </c>
      <c r="D530" s="152"/>
      <c r="E530" s="152"/>
      <c r="F530" s="152"/>
      <c r="G530" s="152"/>
      <c r="H530" s="153"/>
      <c r="I530" s="139" t="s">
        <v>900</v>
      </c>
      <c r="J530" s="139"/>
      <c r="K530" s="139"/>
      <c r="L530" s="139"/>
      <c r="M530" s="140"/>
    </row>
    <row r="531" spans="1:13" ht="13.5">
      <c r="A531" s="134" t="s">
        <v>768</v>
      </c>
      <c r="B531" s="20" t="s">
        <v>769</v>
      </c>
      <c r="C531" s="20"/>
      <c r="D531" s="135" t="s">
        <v>513</v>
      </c>
      <c r="E531" s="135"/>
      <c r="F531" s="135" t="s">
        <v>514</v>
      </c>
      <c r="G531" s="135"/>
      <c r="H531" s="135" t="s">
        <v>515</v>
      </c>
      <c r="I531" s="135"/>
      <c r="J531" s="135" t="s">
        <v>516</v>
      </c>
      <c r="K531" s="135"/>
      <c r="L531" s="135" t="s">
        <v>517</v>
      </c>
      <c r="M531" s="135"/>
    </row>
    <row r="532" spans="1:13" ht="13.5">
      <c r="A532" s="134"/>
      <c r="B532" s="20" t="s">
        <v>600</v>
      </c>
      <c r="C532" s="20"/>
      <c r="D532" s="135" t="s">
        <v>600</v>
      </c>
      <c r="E532" s="135"/>
      <c r="F532" s="135" t="s">
        <v>519</v>
      </c>
      <c r="G532" s="135"/>
      <c r="H532" s="135"/>
      <c r="I532" s="135"/>
      <c r="J532" s="135"/>
      <c r="K532" s="135"/>
      <c r="L532" s="135"/>
      <c r="M532" s="135"/>
    </row>
    <row r="533" spans="1:13" ht="13.5">
      <c r="A533" s="137" t="s">
        <v>803</v>
      </c>
      <c r="B533" s="53" t="s">
        <v>771</v>
      </c>
      <c r="C533" s="54"/>
      <c r="D533" s="54"/>
      <c r="E533" s="54"/>
      <c r="F533" s="54"/>
      <c r="G533" s="54"/>
      <c r="H533" s="55"/>
      <c r="I533" s="151" t="s">
        <v>772</v>
      </c>
      <c r="J533" s="152"/>
      <c r="K533" s="152"/>
      <c r="L533" s="152"/>
      <c r="M533" s="153"/>
    </row>
    <row r="534" spans="1:13" ht="13.5">
      <c r="A534" s="162"/>
      <c r="B534" s="21" t="s">
        <v>773</v>
      </c>
      <c r="C534" s="22"/>
      <c r="D534" s="22"/>
      <c r="E534" s="22"/>
      <c r="F534" s="22"/>
      <c r="G534" s="22"/>
      <c r="H534" s="58"/>
      <c r="I534" s="193" t="s">
        <v>901</v>
      </c>
      <c r="J534" s="193"/>
      <c r="K534" s="193"/>
      <c r="L534" s="193"/>
      <c r="M534" s="193"/>
    </row>
    <row r="535" spans="1:13" ht="13.5">
      <c r="A535" s="163" t="s">
        <v>775</v>
      </c>
      <c r="B535" s="164" t="s">
        <v>431</v>
      </c>
      <c r="C535" s="164" t="s">
        <v>776</v>
      </c>
      <c r="D535" s="164"/>
      <c r="E535" s="165" t="s">
        <v>777</v>
      </c>
      <c r="F535" s="164" t="s">
        <v>523</v>
      </c>
      <c r="G535" s="164"/>
      <c r="H535" s="164"/>
      <c r="I535" s="194" t="s">
        <v>432</v>
      </c>
      <c r="J535" s="194" t="s">
        <v>433</v>
      </c>
      <c r="K535" s="164" t="s">
        <v>523</v>
      </c>
      <c r="L535" s="164"/>
      <c r="M535" s="164"/>
    </row>
    <row r="536" spans="1:13" ht="13.5">
      <c r="A536" s="163"/>
      <c r="B536" s="237" t="s">
        <v>524</v>
      </c>
      <c r="C536" s="238" t="s">
        <v>778</v>
      </c>
      <c r="D536" s="239"/>
      <c r="E536" s="165"/>
      <c r="F536" s="240" t="s">
        <v>902</v>
      </c>
      <c r="G536" s="240"/>
      <c r="H536" s="240"/>
      <c r="I536" s="232" t="s">
        <v>862</v>
      </c>
      <c r="J536" s="194"/>
      <c r="K536" s="249"/>
      <c r="L536" s="250"/>
      <c r="M536" s="251"/>
    </row>
    <row r="537" spans="1:13" ht="13.5">
      <c r="A537" s="163"/>
      <c r="B537" s="241"/>
      <c r="C537" s="242"/>
      <c r="D537" s="243"/>
      <c r="E537" s="216"/>
      <c r="F537" s="240" t="s">
        <v>903</v>
      </c>
      <c r="G537" s="240"/>
      <c r="H537" s="240"/>
      <c r="I537" s="252"/>
      <c r="J537" s="194"/>
      <c r="K537" s="194"/>
      <c r="L537" s="194"/>
      <c r="M537" s="194"/>
    </row>
    <row r="538" spans="1:13" ht="25.5" customHeight="1">
      <c r="A538" s="163"/>
      <c r="B538" s="241"/>
      <c r="C538" s="164" t="s">
        <v>781</v>
      </c>
      <c r="D538" s="164"/>
      <c r="E538" s="167"/>
      <c r="F538" s="244" t="s">
        <v>904</v>
      </c>
      <c r="G538" s="212"/>
      <c r="H538" s="212"/>
      <c r="I538" s="164" t="s">
        <v>864</v>
      </c>
      <c r="J538" s="194"/>
      <c r="K538" s="195"/>
      <c r="L538" s="178"/>
      <c r="M538" s="178"/>
    </row>
    <row r="539" spans="1:13" ht="13.5">
      <c r="A539" s="163"/>
      <c r="B539" s="241"/>
      <c r="C539" s="164"/>
      <c r="D539" s="164"/>
      <c r="E539" s="171"/>
      <c r="F539" s="172"/>
      <c r="G539" s="164"/>
      <c r="H539" s="164"/>
      <c r="I539" s="164"/>
      <c r="J539" s="194"/>
      <c r="K539" s="195"/>
      <c r="L539" s="178"/>
      <c r="M539" s="178"/>
    </row>
    <row r="540" spans="1:13" ht="24">
      <c r="A540" s="163"/>
      <c r="B540" s="241"/>
      <c r="C540" s="164" t="s">
        <v>783</v>
      </c>
      <c r="D540" s="164"/>
      <c r="E540" s="192"/>
      <c r="F540" s="212" t="s">
        <v>905</v>
      </c>
      <c r="G540" s="212"/>
      <c r="H540" s="212"/>
      <c r="I540" s="164" t="s">
        <v>867</v>
      </c>
      <c r="J540" s="194"/>
      <c r="K540" s="178"/>
      <c r="L540" s="178"/>
      <c r="M540" s="178"/>
    </row>
    <row r="541" spans="1:13" ht="13.5">
      <c r="A541" s="163"/>
      <c r="B541" s="241"/>
      <c r="C541" s="164" t="s">
        <v>470</v>
      </c>
      <c r="D541" s="164"/>
      <c r="E541" s="167"/>
      <c r="F541" s="212" t="s">
        <v>906</v>
      </c>
      <c r="G541" s="212"/>
      <c r="H541" s="212"/>
      <c r="I541" s="164" t="s">
        <v>868</v>
      </c>
      <c r="J541" s="194"/>
      <c r="K541" s="178"/>
      <c r="L541" s="178"/>
      <c r="M541" s="178"/>
    </row>
    <row r="542" spans="1:13" ht="13.5">
      <c r="A542" s="163"/>
      <c r="B542" s="241"/>
      <c r="C542" s="164"/>
      <c r="D542" s="164"/>
      <c r="E542" s="167"/>
      <c r="F542" s="168"/>
      <c r="G542" s="169"/>
      <c r="H542" s="170"/>
      <c r="I542" s="164"/>
      <c r="J542" s="194"/>
      <c r="K542" s="174"/>
      <c r="L542" s="174"/>
      <c r="M542" s="174"/>
    </row>
    <row r="543" spans="1:13" ht="13.5">
      <c r="A543" s="163"/>
      <c r="B543" s="245"/>
      <c r="C543" s="164"/>
      <c r="D543" s="164"/>
      <c r="E543" s="173"/>
      <c r="F543" s="174"/>
      <c r="G543" s="174"/>
      <c r="H543" s="174"/>
      <c r="I543" s="164"/>
      <c r="J543" s="194"/>
      <c r="K543" s="196"/>
      <c r="L543" s="197"/>
      <c r="M543" s="198"/>
    </row>
    <row r="544" spans="1:13" ht="24">
      <c r="A544" s="163"/>
      <c r="B544" s="164" t="s">
        <v>474</v>
      </c>
      <c r="C544" s="164" t="s">
        <v>538</v>
      </c>
      <c r="D544" s="164"/>
      <c r="E544" s="165"/>
      <c r="F544" s="168" t="s">
        <v>907</v>
      </c>
      <c r="G544" s="169"/>
      <c r="H544" s="170"/>
      <c r="I544" s="164" t="s">
        <v>870</v>
      </c>
      <c r="J544" s="194"/>
      <c r="K544" s="199"/>
      <c r="L544" s="200"/>
      <c r="M544" s="215"/>
    </row>
    <row r="545" spans="1:13" ht="24">
      <c r="A545" s="163"/>
      <c r="B545" s="164"/>
      <c r="C545" s="164" t="s">
        <v>539</v>
      </c>
      <c r="D545" s="164"/>
      <c r="E545" s="228"/>
      <c r="F545" s="212" t="s">
        <v>908</v>
      </c>
      <c r="G545" s="212"/>
      <c r="H545" s="212"/>
      <c r="I545" s="164" t="s">
        <v>872</v>
      </c>
      <c r="J545" s="194"/>
      <c r="K545" s="178"/>
      <c r="L545" s="178"/>
      <c r="M545" s="178"/>
    </row>
    <row r="546" spans="1:13" ht="24">
      <c r="A546" s="163"/>
      <c r="B546" s="164"/>
      <c r="C546" s="164" t="s">
        <v>543</v>
      </c>
      <c r="D546" s="164"/>
      <c r="E546" s="165"/>
      <c r="F546" s="212" t="s">
        <v>909</v>
      </c>
      <c r="G546" s="212"/>
      <c r="H546" s="212"/>
      <c r="I546" s="164" t="s">
        <v>873</v>
      </c>
      <c r="J546" s="194"/>
      <c r="K546" s="178"/>
      <c r="L546" s="178"/>
      <c r="M546" s="178"/>
    </row>
    <row r="547" spans="1:13" ht="13.5">
      <c r="A547" s="163"/>
      <c r="B547" s="164"/>
      <c r="C547" s="164" t="s">
        <v>544</v>
      </c>
      <c r="D547" s="164"/>
      <c r="E547" s="174"/>
      <c r="F547" s="212" t="s">
        <v>910</v>
      </c>
      <c r="G547" s="212"/>
      <c r="H547" s="212"/>
      <c r="I547" s="184" t="s">
        <v>544</v>
      </c>
      <c r="J547" s="194"/>
      <c r="K547" s="178"/>
      <c r="L547" s="178"/>
      <c r="M547" s="178"/>
    </row>
    <row r="548" spans="1:13" ht="24">
      <c r="A548" s="163"/>
      <c r="B548" s="164" t="s">
        <v>793</v>
      </c>
      <c r="C548" s="164" t="s">
        <v>545</v>
      </c>
      <c r="D548" s="164"/>
      <c r="E548" s="228"/>
      <c r="F548" s="212" t="s">
        <v>911</v>
      </c>
      <c r="G548" s="212"/>
      <c r="H548" s="212"/>
      <c r="I548" s="164" t="s">
        <v>545</v>
      </c>
      <c r="J548" s="194"/>
      <c r="K548" s="178"/>
      <c r="L548" s="178"/>
      <c r="M548" s="178"/>
    </row>
    <row r="549" spans="1:13" ht="13.5">
      <c r="A549" s="179" t="s">
        <v>795</v>
      </c>
      <c r="B549" s="179"/>
      <c r="C549" s="179"/>
      <c r="D549" s="179"/>
      <c r="E549" s="179"/>
      <c r="F549" s="179"/>
      <c r="G549" s="179"/>
      <c r="H549" s="179"/>
      <c r="I549" s="179"/>
      <c r="J549" s="179"/>
      <c r="K549" s="179"/>
      <c r="L549" s="179"/>
      <c r="M549" s="179"/>
    </row>
    <row r="550" spans="1:13" ht="21" customHeight="1">
      <c r="A550" s="3" t="s">
        <v>491</v>
      </c>
      <c r="B550" s="3"/>
      <c r="C550" s="3"/>
      <c r="D550" s="3"/>
      <c r="E550" s="3"/>
      <c r="F550" s="3"/>
      <c r="G550" s="3"/>
      <c r="H550" s="3"/>
      <c r="I550" s="3"/>
      <c r="J550" s="3"/>
      <c r="K550" s="3"/>
      <c r="L550" s="3"/>
      <c r="M550" s="3"/>
    </row>
    <row r="551" spans="1:13" ht="14.25">
      <c r="A551" s="132" t="s">
        <v>755</v>
      </c>
      <c r="B551" s="132"/>
      <c r="C551" s="132"/>
      <c r="D551" s="132"/>
      <c r="E551" s="132"/>
      <c r="F551" s="132"/>
      <c r="G551" s="132"/>
      <c r="H551" s="132"/>
      <c r="I551" s="132"/>
      <c r="J551" s="132"/>
      <c r="K551" s="132"/>
      <c r="L551" s="132"/>
      <c r="M551" s="132"/>
    </row>
    <row r="552" spans="1:13" ht="15.75">
      <c r="A552" s="133" t="s">
        <v>858</v>
      </c>
      <c r="B552" s="133"/>
      <c r="C552" s="133"/>
      <c r="D552" s="133"/>
      <c r="E552" s="133"/>
      <c r="F552" s="133"/>
      <c r="G552" s="133"/>
      <c r="H552" s="133"/>
      <c r="I552" s="133"/>
      <c r="J552" s="133"/>
      <c r="K552" s="133"/>
      <c r="L552" s="133"/>
      <c r="M552" s="133"/>
    </row>
    <row r="553" spans="1:13" ht="13.5">
      <c r="A553" s="134" t="s">
        <v>357</v>
      </c>
      <c r="B553" s="134"/>
      <c r="C553" s="135" t="s">
        <v>912</v>
      </c>
      <c r="D553" s="135"/>
      <c r="E553" s="135"/>
      <c r="F553" s="135"/>
      <c r="G553" s="135"/>
      <c r="H553" s="135"/>
      <c r="I553" s="135"/>
      <c r="J553" s="135"/>
      <c r="K553" s="135"/>
      <c r="L553" s="135"/>
      <c r="M553" s="135"/>
    </row>
    <row r="554" spans="1:13" ht="13.5">
      <c r="A554" s="134" t="s">
        <v>494</v>
      </c>
      <c r="B554" s="134"/>
      <c r="C554" s="136" t="s">
        <v>0</v>
      </c>
      <c r="D554" s="136"/>
      <c r="E554" s="136"/>
      <c r="F554" s="136"/>
      <c r="G554" s="136"/>
      <c r="H554" s="137" t="s">
        <v>495</v>
      </c>
      <c r="I554" s="137"/>
      <c r="J554" s="136" t="s">
        <v>550</v>
      </c>
      <c r="K554" s="136"/>
      <c r="L554" s="136"/>
      <c r="M554" s="136"/>
    </row>
    <row r="555" spans="1:13" ht="13.5">
      <c r="A555" s="134" t="s">
        <v>497</v>
      </c>
      <c r="B555" s="134"/>
      <c r="C555" s="138" t="s">
        <v>913</v>
      </c>
      <c r="D555" s="139"/>
      <c r="E555" s="139"/>
      <c r="F555" s="139"/>
      <c r="G555" s="140"/>
      <c r="H555" s="134" t="s">
        <v>499</v>
      </c>
      <c r="I555" s="134"/>
      <c r="J555" s="154" t="s">
        <v>758</v>
      </c>
      <c r="K555" s="135"/>
      <c r="L555" s="135"/>
      <c r="M555" s="135"/>
    </row>
    <row r="556" spans="1:13" ht="13.5">
      <c r="A556" s="134" t="s">
        <v>501</v>
      </c>
      <c r="B556" s="134"/>
      <c r="C556" s="141" t="s">
        <v>797</v>
      </c>
      <c r="D556" s="142"/>
      <c r="E556" s="142"/>
      <c r="F556" s="142"/>
      <c r="G556" s="142"/>
      <c r="H556" s="142"/>
      <c r="I556" s="142"/>
      <c r="J556" s="142"/>
      <c r="K556" s="142"/>
      <c r="L556" s="142"/>
      <c r="M556" s="155"/>
    </row>
    <row r="557" spans="1:13" ht="13.5">
      <c r="A557" s="143" t="s">
        <v>760</v>
      </c>
      <c r="B557" s="144"/>
      <c r="C557" s="145" t="s">
        <v>761</v>
      </c>
      <c r="D557" s="139"/>
      <c r="E557" s="139"/>
      <c r="F557" s="139"/>
      <c r="G557" s="139"/>
      <c r="H557" s="140"/>
      <c r="I557" s="135" t="s">
        <v>551</v>
      </c>
      <c r="J557" s="135"/>
      <c r="K557" s="135"/>
      <c r="L557" s="156" t="s">
        <v>799</v>
      </c>
      <c r="M557" s="157"/>
    </row>
    <row r="558" spans="1:13" ht="13.5">
      <c r="A558" s="146"/>
      <c r="B558" s="147"/>
      <c r="C558" s="148" t="s">
        <v>764</v>
      </c>
      <c r="D558" s="148"/>
      <c r="E558" s="148"/>
      <c r="F558" s="148"/>
      <c r="G558" s="148"/>
      <c r="H558" s="148"/>
      <c r="I558" s="135" t="s">
        <v>914</v>
      </c>
      <c r="J558" s="135"/>
      <c r="K558" s="135"/>
      <c r="L558" s="158"/>
      <c r="M558" s="159"/>
    </row>
    <row r="559" spans="1:13" ht="13.5">
      <c r="A559" s="146"/>
      <c r="B559" s="147"/>
      <c r="C559" s="148" t="s">
        <v>766</v>
      </c>
      <c r="D559" s="148"/>
      <c r="E559" s="148"/>
      <c r="F559" s="148"/>
      <c r="G559" s="148"/>
      <c r="H559" s="148"/>
      <c r="I559" s="135" t="s">
        <v>766</v>
      </c>
      <c r="J559" s="135"/>
      <c r="K559" s="135"/>
      <c r="L559" s="160"/>
      <c r="M559" s="161"/>
    </row>
    <row r="560" spans="1:13" ht="13.5">
      <c r="A560" s="149"/>
      <c r="B560" s="150"/>
      <c r="C560" s="151" t="s">
        <v>508</v>
      </c>
      <c r="D560" s="152"/>
      <c r="E560" s="152"/>
      <c r="F560" s="152"/>
      <c r="G560" s="152"/>
      <c r="H560" s="153"/>
      <c r="I560" s="139" t="s">
        <v>915</v>
      </c>
      <c r="J560" s="139"/>
      <c r="K560" s="139"/>
      <c r="L560" s="139"/>
      <c r="M560" s="140"/>
    </row>
    <row r="561" spans="1:13" ht="13.5">
      <c r="A561" s="134" t="s">
        <v>768</v>
      </c>
      <c r="B561" s="20" t="s">
        <v>769</v>
      </c>
      <c r="C561" s="20"/>
      <c r="D561" s="135" t="s">
        <v>513</v>
      </c>
      <c r="E561" s="135"/>
      <c r="F561" s="135" t="s">
        <v>514</v>
      </c>
      <c r="G561" s="135"/>
      <c r="H561" s="135" t="s">
        <v>515</v>
      </c>
      <c r="I561" s="135"/>
      <c r="J561" s="135" t="s">
        <v>516</v>
      </c>
      <c r="K561" s="135"/>
      <c r="L561" s="135" t="s">
        <v>517</v>
      </c>
      <c r="M561" s="135"/>
    </row>
    <row r="562" spans="1:13" ht="10.5" customHeight="1">
      <c r="A562" s="134"/>
      <c r="B562" s="20" t="s">
        <v>554</v>
      </c>
      <c r="C562" s="20"/>
      <c r="D562" s="135" t="s">
        <v>554</v>
      </c>
      <c r="E562" s="135"/>
      <c r="F562" s="135" t="s">
        <v>519</v>
      </c>
      <c r="G562" s="135"/>
      <c r="H562" s="135"/>
      <c r="I562" s="135"/>
      <c r="J562" s="135"/>
      <c r="K562" s="135"/>
      <c r="L562" s="135"/>
      <c r="M562" s="135"/>
    </row>
    <row r="563" spans="1:13" ht="13.5">
      <c r="A563" s="137" t="s">
        <v>803</v>
      </c>
      <c r="B563" s="53" t="s">
        <v>771</v>
      </c>
      <c r="C563" s="54"/>
      <c r="D563" s="54"/>
      <c r="E563" s="54"/>
      <c r="F563" s="54"/>
      <c r="G563" s="54"/>
      <c r="H563" s="55"/>
      <c r="I563" s="151" t="s">
        <v>772</v>
      </c>
      <c r="J563" s="152"/>
      <c r="K563" s="152"/>
      <c r="L563" s="152"/>
      <c r="M563" s="153"/>
    </row>
    <row r="564" spans="1:13" ht="12" customHeight="1">
      <c r="A564" s="162"/>
      <c r="B564" s="21" t="s">
        <v>773</v>
      </c>
      <c r="C564" s="22"/>
      <c r="D564" s="22"/>
      <c r="E564" s="22"/>
      <c r="F564" s="22"/>
      <c r="G564" s="22"/>
      <c r="H564" s="58"/>
      <c r="I564" s="193" t="s">
        <v>916</v>
      </c>
      <c r="J564" s="193"/>
      <c r="K564" s="193"/>
      <c r="L564" s="193"/>
      <c r="M564" s="193"/>
    </row>
    <row r="565" spans="1:13" ht="13.5">
      <c r="A565" s="163" t="s">
        <v>775</v>
      </c>
      <c r="B565" s="164" t="s">
        <v>431</v>
      </c>
      <c r="C565" s="164" t="s">
        <v>776</v>
      </c>
      <c r="D565" s="164"/>
      <c r="E565" s="165" t="s">
        <v>777</v>
      </c>
      <c r="F565" s="164" t="s">
        <v>523</v>
      </c>
      <c r="G565" s="164"/>
      <c r="H565" s="164"/>
      <c r="I565" s="194" t="s">
        <v>432</v>
      </c>
      <c r="J565" s="194" t="s">
        <v>433</v>
      </c>
      <c r="K565" s="164" t="s">
        <v>523</v>
      </c>
      <c r="L565" s="164"/>
      <c r="M565" s="164"/>
    </row>
    <row r="566" spans="1:13" ht="24" customHeight="1">
      <c r="A566" s="163"/>
      <c r="B566" s="166" t="s">
        <v>524</v>
      </c>
      <c r="C566" s="164" t="s">
        <v>778</v>
      </c>
      <c r="D566" s="164"/>
      <c r="E566" s="167"/>
      <c r="F566" s="168" t="s">
        <v>917</v>
      </c>
      <c r="G566" s="169"/>
      <c r="H566" s="170"/>
      <c r="I566" s="164" t="s">
        <v>436</v>
      </c>
      <c r="J566" s="194"/>
      <c r="K566" s="194"/>
      <c r="L566" s="194"/>
      <c r="M566" s="194"/>
    </row>
    <row r="567" spans="1:13" ht="28.5" customHeight="1">
      <c r="A567" s="163"/>
      <c r="B567" s="166"/>
      <c r="C567" s="164"/>
      <c r="D567" s="164"/>
      <c r="E567" s="207"/>
      <c r="F567" s="246" t="s">
        <v>918</v>
      </c>
      <c r="G567" s="247"/>
      <c r="H567" s="248"/>
      <c r="I567" s="164"/>
      <c r="J567" s="194"/>
      <c r="K567" s="194"/>
      <c r="L567" s="194"/>
      <c r="M567" s="194"/>
    </row>
    <row r="568" spans="1:13" ht="19.5" customHeight="1">
      <c r="A568" s="163"/>
      <c r="B568" s="166"/>
      <c r="C568" s="164" t="s">
        <v>781</v>
      </c>
      <c r="D568" s="164"/>
      <c r="E568" s="192"/>
      <c r="F568" s="244" t="s">
        <v>919</v>
      </c>
      <c r="G568" s="212"/>
      <c r="H568" s="212"/>
      <c r="I568" s="164" t="s">
        <v>453</v>
      </c>
      <c r="J568" s="194"/>
      <c r="K568" s="195"/>
      <c r="L568" s="178"/>
      <c r="M568" s="178"/>
    </row>
    <row r="569" spans="1:13" ht="13.5">
      <c r="A569" s="163"/>
      <c r="B569" s="166"/>
      <c r="C569" s="164"/>
      <c r="D569" s="164"/>
      <c r="E569" s="171"/>
      <c r="F569" s="244" t="s">
        <v>920</v>
      </c>
      <c r="G569" s="212"/>
      <c r="H569" s="212"/>
      <c r="I569" s="164"/>
      <c r="J569" s="194"/>
      <c r="K569" s="195"/>
      <c r="L569" s="178"/>
      <c r="M569" s="178"/>
    </row>
    <row r="570" spans="1:13" ht="13.5">
      <c r="A570" s="163"/>
      <c r="B570" s="166"/>
      <c r="C570" s="164" t="s">
        <v>783</v>
      </c>
      <c r="D570" s="164"/>
      <c r="E570" s="167"/>
      <c r="F570" s="212" t="s">
        <v>921</v>
      </c>
      <c r="G570" s="212"/>
      <c r="H570" s="212"/>
      <c r="I570" s="164" t="s">
        <v>460</v>
      </c>
      <c r="J570" s="194"/>
      <c r="K570" s="178"/>
      <c r="L570" s="178"/>
      <c r="M570" s="178"/>
    </row>
    <row r="571" spans="1:13" ht="13.5" customHeight="1">
      <c r="A571" s="163"/>
      <c r="B571" s="166"/>
      <c r="C571" s="164" t="s">
        <v>470</v>
      </c>
      <c r="D571" s="164"/>
      <c r="E571" s="167"/>
      <c r="F571" s="212" t="s">
        <v>921</v>
      </c>
      <c r="G571" s="212"/>
      <c r="H571" s="212"/>
      <c r="I571" s="164" t="s">
        <v>868</v>
      </c>
      <c r="J571" s="194"/>
      <c r="K571" s="178"/>
      <c r="L571" s="178"/>
      <c r="M571" s="178"/>
    </row>
    <row r="572" spans="1:13" ht="30" customHeight="1">
      <c r="A572" s="163"/>
      <c r="B572" s="164" t="s">
        <v>474</v>
      </c>
      <c r="C572" s="164" t="s">
        <v>538</v>
      </c>
      <c r="D572" s="164"/>
      <c r="E572" s="165"/>
      <c r="F572" s="212" t="s">
        <v>922</v>
      </c>
      <c r="G572" s="212"/>
      <c r="H572" s="212"/>
      <c r="I572" s="164" t="s">
        <v>538</v>
      </c>
      <c r="J572" s="194"/>
      <c r="K572" s="199"/>
      <c r="L572" s="200"/>
      <c r="M572" s="215"/>
    </row>
    <row r="573" spans="1:13" ht="24.75" customHeight="1">
      <c r="A573" s="163"/>
      <c r="B573" s="164"/>
      <c r="C573" s="164" t="s">
        <v>539</v>
      </c>
      <c r="D573" s="164"/>
      <c r="E573" s="167"/>
      <c r="F573" s="212" t="s">
        <v>923</v>
      </c>
      <c r="G573" s="212"/>
      <c r="H573" s="212"/>
      <c r="I573" s="164" t="s">
        <v>539</v>
      </c>
      <c r="J573" s="194"/>
      <c r="K573" s="178"/>
      <c r="L573" s="178"/>
      <c r="M573" s="178"/>
    </row>
    <row r="574" spans="1:13" ht="13.5">
      <c r="A574" s="163"/>
      <c r="B574" s="164"/>
      <c r="C574" s="164" t="s">
        <v>543</v>
      </c>
      <c r="D574" s="164"/>
      <c r="E574" s="165"/>
      <c r="F574" s="212" t="s">
        <v>909</v>
      </c>
      <c r="G574" s="212"/>
      <c r="H574" s="212"/>
      <c r="I574" s="164" t="s">
        <v>543</v>
      </c>
      <c r="J574" s="194"/>
      <c r="K574" s="178"/>
      <c r="L574" s="178"/>
      <c r="M574" s="178"/>
    </row>
    <row r="575" spans="1:13" ht="36.75" customHeight="1">
      <c r="A575" s="163"/>
      <c r="B575" s="164"/>
      <c r="C575" s="164" t="s">
        <v>544</v>
      </c>
      <c r="D575" s="164"/>
      <c r="E575" s="174"/>
      <c r="F575" s="212" t="s">
        <v>924</v>
      </c>
      <c r="G575" s="212"/>
      <c r="H575" s="212"/>
      <c r="I575" s="184" t="s">
        <v>544</v>
      </c>
      <c r="J575" s="194"/>
      <c r="K575" s="178"/>
      <c r="L575" s="178"/>
      <c r="M575" s="178"/>
    </row>
    <row r="576" spans="1:13" ht="36.75" customHeight="1">
      <c r="A576" s="163"/>
      <c r="B576" s="164" t="s">
        <v>793</v>
      </c>
      <c r="C576" s="164" t="s">
        <v>545</v>
      </c>
      <c r="D576" s="164"/>
      <c r="E576" s="180"/>
      <c r="F576" s="212" t="s">
        <v>925</v>
      </c>
      <c r="G576" s="212"/>
      <c r="H576" s="212"/>
      <c r="I576" s="164" t="s">
        <v>545</v>
      </c>
      <c r="J576" s="194"/>
      <c r="K576" s="178"/>
      <c r="L576" s="178"/>
      <c r="M576" s="178"/>
    </row>
    <row r="577" spans="1:13" ht="13.5">
      <c r="A577" s="179" t="s">
        <v>795</v>
      </c>
      <c r="B577" s="179"/>
      <c r="C577" s="179"/>
      <c r="D577" s="179"/>
      <c r="E577" s="179"/>
      <c r="F577" s="179"/>
      <c r="G577" s="179"/>
      <c r="H577" s="179"/>
      <c r="I577" s="179"/>
      <c r="J577" s="179"/>
      <c r="K577" s="179"/>
      <c r="L577" s="179"/>
      <c r="M577" s="179"/>
    </row>
    <row r="578" spans="1:13" ht="21" customHeight="1">
      <c r="A578" s="3" t="s">
        <v>491</v>
      </c>
      <c r="B578" s="3"/>
      <c r="C578" s="3"/>
      <c r="D578" s="3"/>
      <c r="E578" s="3"/>
      <c r="F578" s="3"/>
      <c r="G578" s="3"/>
      <c r="H578" s="3"/>
      <c r="I578" s="3"/>
      <c r="J578" s="3"/>
      <c r="K578" s="3"/>
      <c r="L578" s="3"/>
      <c r="M578" s="3"/>
    </row>
    <row r="579" spans="1:13" ht="14.25">
      <c r="A579" s="132" t="s">
        <v>755</v>
      </c>
      <c r="B579" s="132"/>
      <c r="C579" s="132"/>
      <c r="D579" s="132"/>
      <c r="E579" s="132"/>
      <c r="F579" s="132"/>
      <c r="G579" s="132"/>
      <c r="H579" s="132"/>
      <c r="I579" s="132"/>
      <c r="J579" s="132"/>
      <c r="K579" s="132"/>
      <c r="L579" s="132"/>
      <c r="M579" s="132"/>
    </row>
    <row r="580" spans="1:13" ht="15.75">
      <c r="A580" s="133" t="s">
        <v>858</v>
      </c>
      <c r="B580" s="133"/>
      <c r="C580" s="133"/>
      <c r="D580" s="133"/>
      <c r="E580" s="133"/>
      <c r="F580" s="133"/>
      <c r="G580" s="133"/>
      <c r="H580" s="133"/>
      <c r="I580" s="133"/>
      <c r="J580" s="133"/>
      <c r="K580" s="133"/>
      <c r="L580" s="133"/>
      <c r="M580" s="133"/>
    </row>
    <row r="581" spans="1:13" ht="15.75">
      <c r="A581" s="253" t="s">
        <v>357</v>
      </c>
      <c r="B581" s="253"/>
      <c r="C581" s="254" t="s">
        <v>370</v>
      </c>
      <c r="D581" s="254"/>
      <c r="E581" s="254"/>
      <c r="F581" s="254"/>
      <c r="G581" s="254"/>
      <c r="H581" s="254"/>
      <c r="I581" s="254"/>
      <c r="J581" s="254"/>
      <c r="K581" s="254"/>
      <c r="L581" s="254"/>
      <c r="M581" s="254"/>
    </row>
    <row r="582" spans="1:13" ht="15.75">
      <c r="A582" s="253" t="s">
        <v>494</v>
      </c>
      <c r="B582" s="253"/>
      <c r="C582" s="255" t="s">
        <v>0</v>
      </c>
      <c r="D582" s="255"/>
      <c r="E582" s="255"/>
      <c r="F582" s="255"/>
      <c r="G582" s="255"/>
      <c r="H582" s="256" t="s">
        <v>495</v>
      </c>
      <c r="I582" s="256"/>
      <c r="J582" s="255" t="s">
        <v>550</v>
      </c>
      <c r="K582" s="255"/>
      <c r="L582" s="255"/>
      <c r="M582" s="255"/>
    </row>
    <row r="583" spans="1:13" ht="15.75">
      <c r="A583" s="253" t="s">
        <v>497</v>
      </c>
      <c r="B583" s="253"/>
      <c r="C583" s="257" t="s">
        <v>926</v>
      </c>
      <c r="D583" s="258"/>
      <c r="E583" s="258"/>
      <c r="F583" s="258"/>
      <c r="G583" s="259"/>
      <c r="H583" s="253" t="s">
        <v>499</v>
      </c>
      <c r="I583" s="253"/>
      <c r="J583" s="309" t="s">
        <v>927</v>
      </c>
      <c r="K583" s="254"/>
      <c r="L583" s="254"/>
      <c r="M583" s="254"/>
    </row>
    <row r="584" spans="1:13" ht="15.75">
      <c r="A584" s="253" t="s">
        <v>501</v>
      </c>
      <c r="B584" s="253"/>
      <c r="C584" s="260" t="s">
        <v>928</v>
      </c>
      <c r="D584" s="261"/>
      <c r="E584" s="261"/>
      <c r="F584" s="261"/>
      <c r="G584" s="261"/>
      <c r="H584" s="261"/>
      <c r="I584" s="261"/>
      <c r="J584" s="261"/>
      <c r="K584" s="261"/>
      <c r="L584" s="261"/>
      <c r="M584" s="310"/>
    </row>
    <row r="585" spans="1:13" ht="15.75">
      <c r="A585" s="262" t="s">
        <v>760</v>
      </c>
      <c r="B585" s="263"/>
      <c r="C585" s="264" t="s">
        <v>761</v>
      </c>
      <c r="D585" s="258"/>
      <c r="E585" s="258"/>
      <c r="F585" s="258"/>
      <c r="G585" s="258"/>
      <c r="H585" s="259"/>
      <c r="I585" s="254" t="s">
        <v>551</v>
      </c>
      <c r="J585" s="254"/>
      <c r="K585" s="254"/>
      <c r="L585" s="311" t="s">
        <v>799</v>
      </c>
      <c r="M585" s="312"/>
    </row>
    <row r="586" spans="1:13" ht="15.75">
      <c r="A586" s="265"/>
      <c r="B586" s="266"/>
      <c r="C586" s="267" t="s">
        <v>764</v>
      </c>
      <c r="D586" s="267"/>
      <c r="E586" s="267"/>
      <c r="F586" s="267"/>
      <c r="G586" s="267"/>
      <c r="H586" s="267"/>
      <c r="I586" s="254" t="s">
        <v>929</v>
      </c>
      <c r="J586" s="254"/>
      <c r="K586" s="254"/>
      <c r="L586" s="313"/>
      <c r="M586" s="314"/>
    </row>
    <row r="587" spans="1:13" ht="15.75">
      <c r="A587" s="265"/>
      <c r="B587" s="266"/>
      <c r="C587" s="267" t="s">
        <v>766</v>
      </c>
      <c r="D587" s="267"/>
      <c r="E587" s="267"/>
      <c r="F587" s="267"/>
      <c r="G587" s="267"/>
      <c r="H587" s="267"/>
      <c r="I587" s="254" t="s">
        <v>766</v>
      </c>
      <c r="J587" s="254"/>
      <c r="K587" s="254"/>
      <c r="L587" s="315"/>
      <c r="M587" s="316"/>
    </row>
    <row r="588" spans="1:13" ht="15.75">
      <c r="A588" s="268"/>
      <c r="B588" s="269"/>
      <c r="C588" s="270" t="s">
        <v>508</v>
      </c>
      <c r="D588" s="271"/>
      <c r="E588" s="271"/>
      <c r="F588" s="271"/>
      <c r="G588" s="271"/>
      <c r="H588" s="272"/>
      <c r="I588" s="258" t="s">
        <v>930</v>
      </c>
      <c r="J588" s="258"/>
      <c r="K588" s="258"/>
      <c r="L588" s="258"/>
      <c r="M588" s="259"/>
    </row>
    <row r="589" spans="1:13" ht="15.75">
      <c r="A589" s="253" t="s">
        <v>768</v>
      </c>
      <c r="B589" s="273" t="s">
        <v>769</v>
      </c>
      <c r="C589" s="273"/>
      <c r="D589" s="254" t="s">
        <v>513</v>
      </c>
      <c r="E589" s="254"/>
      <c r="F589" s="254" t="s">
        <v>514</v>
      </c>
      <c r="G589" s="254"/>
      <c r="H589" s="254" t="s">
        <v>515</v>
      </c>
      <c r="I589" s="254"/>
      <c r="J589" s="254" t="s">
        <v>516</v>
      </c>
      <c r="K589" s="254"/>
      <c r="L589" s="254" t="s">
        <v>517</v>
      </c>
      <c r="M589" s="254"/>
    </row>
    <row r="590" spans="1:13" ht="15.75">
      <c r="A590" s="253"/>
      <c r="B590" s="273" t="s">
        <v>554</v>
      </c>
      <c r="C590" s="273"/>
      <c r="D590" s="254" t="s">
        <v>554</v>
      </c>
      <c r="E590" s="254"/>
      <c r="F590" s="254" t="s">
        <v>519</v>
      </c>
      <c r="G590" s="254"/>
      <c r="H590" s="254"/>
      <c r="I590" s="254"/>
      <c r="J590" s="254"/>
      <c r="K590" s="254"/>
      <c r="L590" s="254"/>
      <c r="M590" s="254"/>
    </row>
    <row r="591" spans="1:13" ht="15.75">
      <c r="A591" s="256" t="s">
        <v>803</v>
      </c>
      <c r="B591" s="274" t="s">
        <v>771</v>
      </c>
      <c r="C591" s="275"/>
      <c r="D591" s="275"/>
      <c r="E591" s="275"/>
      <c r="F591" s="275"/>
      <c r="G591" s="275"/>
      <c r="H591" s="276"/>
      <c r="I591" s="270" t="s">
        <v>772</v>
      </c>
      <c r="J591" s="271"/>
      <c r="K591" s="271"/>
      <c r="L591" s="271"/>
      <c r="M591" s="272"/>
    </row>
    <row r="592" spans="1:13" ht="15.75">
      <c r="A592" s="277"/>
      <c r="B592" s="278" t="s">
        <v>773</v>
      </c>
      <c r="C592" s="279"/>
      <c r="D592" s="279"/>
      <c r="E592" s="279"/>
      <c r="F592" s="279"/>
      <c r="G592" s="279"/>
      <c r="H592" s="280"/>
      <c r="I592" s="317" t="s">
        <v>931</v>
      </c>
      <c r="J592" s="317"/>
      <c r="K592" s="317"/>
      <c r="L592" s="317"/>
      <c r="M592" s="317"/>
    </row>
    <row r="593" spans="1:13" ht="13.5">
      <c r="A593" s="163" t="s">
        <v>775</v>
      </c>
      <c r="B593" s="281" t="s">
        <v>431</v>
      </c>
      <c r="C593" s="281" t="s">
        <v>776</v>
      </c>
      <c r="D593" s="281"/>
      <c r="E593" s="282" t="s">
        <v>777</v>
      </c>
      <c r="F593" s="281" t="s">
        <v>523</v>
      </c>
      <c r="G593" s="281"/>
      <c r="H593" s="281"/>
      <c r="I593" s="318" t="s">
        <v>432</v>
      </c>
      <c r="J593" s="318" t="s">
        <v>433</v>
      </c>
      <c r="K593" s="281" t="s">
        <v>523</v>
      </c>
      <c r="L593" s="281"/>
      <c r="M593" s="281"/>
    </row>
    <row r="594" spans="1:13" ht="13.5">
      <c r="A594" s="163"/>
      <c r="B594" s="283" t="s">
        <v>524</v>
      </c>
      <c r="C594" s="281" t="s">
        <v>778</v>
      </c>
      <c r="D594" s="281"/>
      <c r="E594" s="284"/>
      <c r="F594" s="240" t="s">
        <v>932</v>
      </c>
      <c r="G594" s="240"/>
      <c r="H594" s="240"/>
      <c r="I594" s="281" t="s">
        <v>436</v>
      </c>
      <c r="J594" s="318"/>
      <c r="K594" s="318"/>
      <c r="L594" s="318"/>
      <c r="M594" s="318"/>
    </row>
    <row r="595" spans="1:13" ht="48" customHeight="1">
      <c r="A595" s="163"/>
      <c r="B595" s="283"/>
      <c r="C595" s="281" t="s">
        <v>781</v>
      </c>
      <c r="D595" s="281"/>
      <c r="E595" s="192"/>
      <c r="F595" s="244" t="s">
        <v>933</v>
      </c>
      <c r="G595" s="212"/>
      <c r="H595" s="212"/>
      <c r="I595" s="281" t="s">
        <v>453</v>
      </c>
      <c r="J595" s="318"/>
      <c r="K595" s="319"/>
      <c r="L595" s="320"/>
      <c r="M595" s="320"/>
    </row>
    <row r="596" spans="1:13" ht="13.5">
      <c r="A596" s="163"/>
      <c r="B596" s="283"/>
      <c r="C596" s="281" t="s">
        <v>783</v>
      </c>
      <c r="D596" s="281"/>
      <c r="E596" s="284"/>
      <c r="F596" s="212" t="s">
        <v>934</v>
      </c>
      <c r="G596" s="212"/>
      <c r="H596" s="212"/>
      <c r="I596" s="281" t="s">
        <v>460</v>
      </c>
      <c r="J596" s="318"/>
      <c r="K596" s="320"/>
      <c r="L596" s="320"/>
      <c r="M596" s="320"/>
    </row>
    <row r="597" spans="1:13" ht="13.5">
      <c r="A597" s="163"/>
      <c r="B597" s="283"/>
      <c r="C597" s="281" t="s">
        <v>470</v>
      </c>
      <c r="D597" s="281"/>
      <c r="E597" s="284"/>
      <c r="F597" s="212" t="s">
        <v>935</v>
      </c>
      <c r="G597" s="212"/>
      <c r="H597" s="212"/>
      <c r="I597" s="281" t="s">
        <v>470</v>
      </c>
      <c r="J597" s="318"/>
      <c r="K597" s="320"/>
      <c r="L597" s="320"/>
      <c r="M597" s="320"/>
    </row>
    <row r="598" spans="1:13" ht="13.5">
      <c r="A598" s="163"/>
      <c r="B598" s="283"/>
      <c r="C598" s="281"/>
      <c r="D598" s="281"/>
      <c r="E598" s="284"/>
      <c r="F598" s="285"/>
      <c r="G598" s="286"/>
      <c r="H598" s="287"/>
      <c r="I598" s="281"/>
      <c r="J598" s="318"/>
      <c r="K598" s="292"/>
      <c r="L598" s="292"/>
      <c r="M598" s="292"/>
    </row>
    <row r="599" spans="1:13" ht="13.5">
      <c r="A599" s="163"/>
      <c r="B599" s="283"/>
      <c r="C599" s="281"/>
      <c r="D599" s="281"/>
      <c r="E599" s="288"/>
      <c r="F599" s="289"/>
      <c r="G599" s="290"/>
      <c r="H599" s="291"/>
      <c r="I599" s="281"/>
      <c r="J599" s="318"/>
      <c r="K599" s="321"/>
      <c r="L599" s="322"/>
      <c r="M599" s="323"/>
    </row>
    <row r="600" spans="1:13" ht="15.75">
      <c r="A600" s="163"/>
      <c r="B600" s="281" t="s">
        <v>474</v>
      </c>
      <c r="C600" s="281" t="s">
        <v>538</v>
      </c>
      <c r="D600" s="281"/>
      <c r="E600" s="282"/>
      <c r="F600" s="168" t="s">
        <v>936</v>
      </c>
      <c r="G600" s="169"/>
      <c r="H600" s="170"/>
      <c r="I600" s="281" t="s">
        <v>538</v>
      </c>
      <c r="J600" s="318"/>
      <c r="K600" s="324"/>
      <c r="L600" s="325"/>
      <c r="M600" s="326"/>
    </row>
    <row r="601" spans="1:13" ht="13.5">
      <c r="A601" s="163"/>
      <c r="B601" s="281"/>
      <c r="C601" s="281" t="s">
        <v>539</v>
      </c>
      <c r="D601" s="281"/>
      <c r="E601" s="284"/>
      <c r="F601" s="212" t="s">
        <v>937</v>
      </c>
      <c r="G601" s="212"/>
      <c r="H601" s="212"/>
      <c r="I601" s="281" t="s">
        <v>539</v>
      </c>
      <c r="J601" s="318"/>
      <c r="K601" s="320"/>
      <c r="L601" s="320"/>
      <c r="M601" s="320"/>
    </row>
    <row r="602" spans="1:13" ht="13.5">
      <c r="A602" s="163"/>
      <c r="B602" s="281"/>
      <c r="C602" s="281" t="s">
        <v>543</v>
      </c>
      <c r="D602" s="281"/>
      <c r="E602" s="282"/>
      <c r="F602" s="212" t="s">
        <v>909</v>
      </c>
      <c r="G602" s="212"/>
      <c r="H602" s="212"/>
      <c r="I602" s="281" t="s">
        <v>543</v>
      </c>
      <c r="J602" s="318"/>
      <c r="K602" s="320"/>
      <c r="L602" s="320"/>
      <c r="M602" s="320"/>
    </row>
    <row r="603" spans="1:13" ht="13.5">
      <c r="A603" s="163"/>
      <c r="B603" s="281"/>
      <c r="C603" s="281" t="s">
        <v>544</v>
      </c>
      <c r="D603" s="281"/>
      <c r="E603" s="292"/>
      <c r="F603" s="212" t="s">
        <v>910</v>
      </c>
      <c r="G603" s="212"/>
      <c r="H603" s="212"/>
      <c r="I603" s="327" t="s">
        <v>544</v>
      </c>
      <c r="J603" s="318"/>
      <c r="K603" s="320"/>
      <c r="L603" s="320"/>
      <c r="M603" s="320"/>
    </row>
    <row r="604" spans="1:13" ht="33" customHeight="1">
      <c r="A604" s="163"/>
      <c r="B604" s="281" t="s">
        <v>793</v>
      </c>
      <c r="C604" s="281" t="s">
        <v>545</v>
      </c>
      <c r="D604" s="281"/>
      <c r="E604" s="293"/>
      <c r="F604" s="212" t="s">
        <v>938</v>
      </c>
      <c r="G604" s="212"/>
      <c r="H604" s="212"/>
      <c r="I604" s="281" t="s">
        <v>545</v>
      </c>
      <c r="J604" s="318"/>
      <c r="K604" s="320"/>
      <c r="L604" s="320"/>
      <c r="M604" s="320"/>
    </row>
    <row r="605" spans="1:13" ht="13.5">
      <c r="A605" s="179" t="s">
        <v>795</v>
      </c>
      <c r="B605" s="179"/>
      <c r="C605" s="179"/>
      <c r="D605" s="179"/>
      <c r="E605" s="179"/>
      <c r="F605" s="179"/>
      <c r="G605" s="179"/>
      <c r="H605" s="179"/>
      <c r="I605" s="179"/>
      <c r="J605" s="179"/>
      <c r="K605" s="179"/>
      <c r="L605" s="179"/>
      <c r="M605" s="179"/>
    </row>
    <row r="606" spans="1:13" ht="21" customHeight="1">
      <c r="A606" s="3" t="s">
        <v>491</v>
      </c>
      <c r="B606" s="3"/>
      <c r="C606" s="3"/>
      <c r="D606" s="3"/>
      <c r="E606" s="3"/>
      <c r="F606" s="3"/>
      <c r="G606" s="3"/>
      <c r="H606" s="3"/>
      <c r="I606" s="3"/>
      <c r="J606" s="3"/>
      <c r="K606" s="3"/>
      <c r="L606" s="3"/>
      <c r="M606" s="3"/>
    </row>
    <row r="607" spans="1:13" ht="14.25">
      <c r="A607" s="132" t="s">
        <v>755</v>
      </c>
      <c r="B607" s="132"/>
      <c r="C607" s="132"/>
      <c r="D607" s="132"/>
      <c r="E607" s="132"/>
      <c r="F607" s="132"/>
      <c r="G607" s="132"/>
      <c r="H607" s="132"/>
      <c r="I607" s="132"/>
      <c r="J607" s="132"/>
      <c r="K607" s="132"/>
      <c r="L607" s="132"/>
      <c r="M607" s="132"/>
    </row>
    <row r="608" spans="1:13" ht="15.75">
      <c r="A608" s="133" t="s">
        <v>756</v>
      </c>
      <c r="B608" s="133"/>
      <c r="C608" s="133"/>
      <c r="D608" s="133"/>
      <c r="E608" s="133"/>
      <c r="F608" s="133"/>
      <c r="G608" s="133"/>
      <c r="H608" s="133"/>
      <c r="I608" s="133"/>
      <c r="J608" s="133"/>
      <c r="K608" s="133"/>
      <c r="L608" s="133"/>
      <c r="M608" s="133"/>
    </row>
    <row r="609" spans="1:13" ht="13.5">
      <c r="A609" s="134" t="s">
        <v>357</v>
      </c>
      <c r="B609" s="134"/>
      <c r="C609" s="135" t="s">
        <v>939</v>
      </c>
      <c r="D609" s="135"/>
      <c r="E609" s="135"/>
      <c r="F609" s="135"/>
      <c r="G609" s="135"/>
      <c r="H609" s="135"/>
      <c r="I609" s="135"/>
      <c r="J609" s="135"/>
      <c r="K609" s="135"/>
      <c r="L609" s="135"/>
      <c r="M609" s="135"/>
    </row>
    <row r="610" spans="1:13" ht="13.5">
      <c r="A610" s="134" t="s">
        <v>494</v>
      </c>
      <c r="B610" s="134"/>
      <c r="C610" s="136" t="s">
        <v>0</v>
      </c>
      <c r="D610" s="136"/>
      <c r="E610" s="136"/>
      <c r="F610" s="136"/>
      <c r="G610" s="136"/>
      <c r="H610" s="137" t="s">
        <v>495</v>
      </c>
      <c r="I610" s="137"/>
      <c r="J610" s="136" t="s">
        <v>550</v>
      </c>
      <c r="K610" s="136"/>
      <c r="L610" s="136"/>
      <c r="M610" s="136"/>
    </row>
    <row r="611" spans="1:13" ht="13.5">
      <c r="A611" s="134" t="s">
        <v>497</v>
      </c>
      <c r="B611" s="134"/>
      <c r="C611" s="138" t="s">
        <v>940</v>
      </c>
      <c r="D611" s="139"/>
      <c r="E611" s="139"/>
      <c r="F611" s="139"/>
      <c r="G611" s="140"/>
      <c r="H611" s="134" t="s">
        <v>499</v>
      </c>
      <c r="I611" s="134"/>
      <c r="J611" s="154" t="s">
        <v>758</v>
      </c>
      <c r="K611" s="135"/>
      <c r="L611" s="135"/>
      <c r="M611" s="135"/>
    </row>
    <row r="612" spans="1:13" ht="13.5">
      <c r="A612" s="134" t="s">
        <v>501</v>
      </c>
      <c r="B612" s="134"/>
      <c r="C612" s="141" t="s">
        <v>797</v>
      </c>
      <c r="D612" s="142"/>
      <c r="E612" s="142"/>
      <c r="F612" s="142"/>
      <c r="G612" s="142"/>
      <c r="H612" s="142"/>
      <c r="I612" s="142"/>
      <c r="J612" s="142"/>
      <c r="K612" s="142"/>
      <c r="L612" s="142"/>
      <c r="M612" s="155"/>
    </row>
    <row r="613" spans="1:13" ht="13.5">
      <c r="A613" s="143" t="s">
        <v>760</v>
      </c>
      <c r="B613" s="144"/>
      <c r="C613" s="145" t="s">
        <v>761</v>
      </c>
      <c r="D613" s="139"/>
      <c r="E613" s="139"/>
      <c r="F613" s="139"/>
      <c r="G613" s="139"/>
      <c r="H613" s="140"/>
      <c r="I613" s="135" t="s">
        <v>941</v>
      </c>
      <c r="J613" s="135"/>
      <c r="K613" s="135"/>
      <c r="L613" s="156" t="s">
        <v>799</v>
      </c>
      <c r="M613" s="157"/>
    </row>
    <row r="614" spans="1:13" ht="13.5">
      <c r="A614" s="146"/>
      <c r="B614" s="147"/>
      <c r="C614" s="148" t="s">
        <v>764</v>
      </c>
      <c r="D614" s="148"/>
      <c r="E614" s="148"/>
      <c r="F614" s="148"/>
      <c r="G614" s="148"/>
      <c r="H614" s="148"/>
      <c r="I614" s="135" t="s">
        <v>942</v>
      </c>
      <c r="J614" s="135"/>
      <c r="K614" s="135"/>
      <c r="L614" s="158"/>
      <c r="M614" s="159"/>
    </row>
    <row r="615" spans="1:13" ht="13.5">
      <c r="A615" s="146"/>
      <c r="B615" s="147"/>
      <c r="C615" s="148" t="s">
        <v>766</v>
      </c>
      <c r="D615" s="148"/>
      <c r="E615" s="148"/>
      <c r="F615" s="148"/>
      <c r="G615" s="148"/>
      <c r="H615" s="148"/>
      <c r="I615" s="135" t="s">
        <v>766</v>
      </c>
      <c r="J615" s="135"/>
      <c r="K615" s="135"/>
      <c r="L615" s="160"/>
      <c r="M615" s="161"/>
    </row>
    <row r="616" spans="1:13" ht="13.5">
      <c r="A616" s="149"/>
      <c r="B616" s="150"/>
      <c r="C616" s="151" t="s">
        <v>508</v>
      </c>
      <c r="D616" s="152"/>
      <c r="E616" s="152"/>
      <c r="F616" s="152"/>
      <c r="G616" s="152"/>
      <c r="H616" s="153"/>
      <c r="I616" s="139" t="s">
        <v>915</v>
      </c>
      <c r="J616" s="139"/>
      <c r="K616" s="139"/>
      <c r="L616" s="139"/>
      <c r="M616" s="140"/>
    </row>
    <row r="617" spans="1:13" ht="13.5">
      <c r="A617" s="134" t="s">
        <v>768</v>
      </c>
      <c r="B617" s="294" t="s">
        <v>769</v>
      </c>
      <c r="C617" s="294"/>
      <c r="D617" s="135" t="s">
        <v>513</v>
      </c>
      <c r="E617" s="135"/>
      <c r="F617" s="135" t="s">
        <v>514</v>
      </c>
      <c r="G617" s="135"/>
      <c r="H617" s="135" t="s">
        <v>515</v>
      </c>
      <c r="I617" s="135"/>
      <c r="J617" s="135" t="s">
        <v>516</v>
      </c>
      <c r="K617" s="135"/>
      <c r="L617" s="135" t="s">
        <v>517</v>
      </c>
      <c r="M617" s="135"/>
    </row>
    <row r="618" spans="1:13" ht="13.5">
      <c r="A618" s="134"/>
      <c r="B618" s="294" t="s">
        <v>943</v>
      </c>
      <c r="C618" s="294"/>
      <c r="D618" s="135" t="s">
        <v>943</v>
      </c>
      <c r="E618" s="135"/>
      <c r="F618" s="135" t="s">
        <v>519</v>
      </c>
      <c r="G618" s="135"/>
      <c r="H618" s="135"/>
      <c r="I618" s="135"/>
      <c r="J618" s="135"/>
      <c r="K618" s="135"/>
      <c r="L618" s="135"/>
      <c r="M618" s="135"/>
    </row>
    <row r="619" spans="1:13" ht="13.5">
      <c r="A619" s="137" t="s">
        <v>803</v>
      </c>
      <c r="B619" s="295" t="s">
        <v>771</v>
      </c>
      <c r="C619" s="296"/>
      <c r="D619" s="296"/>
      <c r="E619" s="296"/>
      <c r="F619" s="296"/>
      <c r="G619" s="296"/>
      <c r="H619" s="297"/>
      <c r="I619" s="151" t="s">
        <v>772</v>
      </c>
      <c r="J619" s="152"/>
      <c r="K619" s="152"/>
      <c r="L619" s="152"/>
      <c r="M619" s="153"/>
    </row>
    <row r="620" spans="1:13" ht="13.5">
      <c r="A620" s="162"/>
      <c r="B620" s="298" t="s">
        <v>773</v>
      </c>
      <c r="C620" s="299"/>
      <c r="D620" s="299"/>
      <c r="E620" s="299"/>
      <c r="F620" s="299"/>
      <c r="G620" s="299"/>
      <c r="H620" s="300"/>
      <c r="I620" s="328" t="s">
        <v>944</v>
      </c>
      <c r="J620" s="328"/>
      <c r="K620" s="328"/>
      <c r="L620" s="328"/>
      <c r="M620" s="328"/>
    </row>
    <row r="621" spans="1:13" ht="13.5">
      <c r="A621" s="301" t="s">
        <v>775</v>
      </c>
      <c r="B621" s="174" t="s">
        <v>431</v>
      </c>
      <c r="C621" s="174" t="s">
        <v>776</v>
      </c>
      <c r="D621" s="174"/>
      <c r="E621" s="173" t="s">
        <v>777</v>
      </c>
      <c r="F621" s="174" t="s">
        <v>523</v>
      </c>
      <c r="G621" s="174"/>
      <c r="H621" s="174"/>
      <c r="I621" s="329" t="s">
        <v>432</v>
      </c>
      <c r="J621" s="329" t="s">
        <v>433</v>
      </c>
      <c r="K621" s="174" t="s">
        <v>523</v>
      </c>
      <c r="L621" s="174"/>
      <c r="M621" s="174"/>
    </row>
    <row r="622" spans="1:13" ht="24">
      <c r="A622" s="301"/>
      <c r="B622" s="302" t="s">
        <v>524</v>
      </c>
      <c r="C622" s="174" t="s">
        <v>778</v>
      </c>
      <c r="D622" s="174"/>
      <c r="E622" s="191" t="s">
        <v>945</v>
      </c>
      <c r="F622" s="175" t="s">
        <v>946</v>
      </c>
      <c r="G622" s="176"/>
      <c r="H622" s="177"/>
      <c r="I622" s="174" t="s">
        <v>436</v>
      </c>
      <c r="J622" s="329"/>
      <c r="K622" s="329"/>
      <c r="L622" s="329"/>
      <c r="M622" s="329"/>
    </row>
    <row r="623" spans="1:13" ht="13.5">
      <c r="A623" s="301"/>
      <c r="B623" s="302"/>
      <c r="C623" s="174"/>
      <c r="D623" s="174"/>
      <c r="E623" s="207"/>
      <c r="F623" s="303"/>
      <c r="G623" s="304"/>
      <c r="H623" s="305"/>
      <c r="I623" s="174"/>
      <c r="J623" s="329"/>
      <c r="K623" s="329"/>
      <c r="L623" s="329"/>
      <c r="M623" s="329"/>
    </row>
    <row r="624" spans="1:13" ht="30" customHeight="1">
      <c r="A624" s="301"/>
      <c r="B624" s="302"/>
      <c r="C624" s="174" t="s">
        <v>781</v>
      </c>
      <c r="D624" s="174"/>
      <c r="E624" s="191" t="s">
        <v>947</v>
      </c>
      <c r="F624" s="306" t="s">
        <v>948</v>
      </c>
      <c r="G624" s="306"/>
      <c r="H624" s="306"/>
      <c r="I624" s="174" t="s">
        <v>453</v>
      </c>
      <c r="J624" s="329"/>
      <c r="K624" s="307"/>
      <c r="L624" s="306"/>
      <c r="M624" s="306"/>
    </row>
    <row r="625" spans="1:13" ht="13.5">
      <c r="A625" s="301"/>
      <c r="B625" s="302"/>
      <c r="C625" s="174"/>
      <c r="D625" s="174"/>
      <c r="E625" s="191"/>
      <c r="F625" s="307"/>
      <c r="G625" s="306"/>
      <c r="H625" s="306"/>
      <c r="I625" s="174"/>
      <c r="J625" s="329"/>
      <c r="K625" s="307"/>
      <c r="L625" s="306"/>
      <c r="M625" s="306"/>
    </row>
    <row r="626" spans="1:13" ht="24">
      <c r="A626" s="301"/>
      <c r="B626" s="302"/>
      <c r="C626" s="174" t="s">
        <v>783</v>
      </c>
      <c r="D626" s="174"/>
      <c r="E626" s="191" t="s">
        <v>949</v>
      </c>
      <c r="F626" s="306" t="s">
        <v>950</v>
      </c>
      <c r="G626" s="306"/>
      <c r="H626" s="306"/>
      <c r="I626" s="174" t="s">
        <v>460</v>
      </c>
      <c r="J626" s="329"/>
      <c r="K626" s="306"/>
      <c r="L626" s="306"/>
      <c r="M626" s="306"/>
    </row>
    <row r="627" spans="1:13" ht="13.5">
      <c r="A627" s="301"/>
      <c r="B627" s="302"/>
      <c r="C627" s="174" t="s">
        <v>470</v>
      </c>
      <c r="D627" s="174"/>
      <c r="E627" s="191" t="s">
        <v>836</v>
      </c>
      <c r="F627" s="306" t="s">
        <v>837</v>
      </c>
      <c r="G627" s="306"/>
      <c r="H627" s="306"/>
      <c r="I627" s="174" t="s">
        <v>470</v>
      </c>
      <c r="J627" s="329"/>
      <c r="K627" s="306"/>
      <c r="L627" s="306"/>
      <c r="M627" s="306"/>
    </row>
    <row r="628" spans="1:13" ht="13.5">
      <c r="A628" s="301"/>
      <c r="B628" s="302"/>
      <c r="C628" s="174"/>
      <c r="D628" s="174"/>
      <c r="E628" s="191" t="s">
        <v>838</v>
      </c>
      <c r="F628" s="175" t="s">
        <v>839</v>
      </c>
      <c r="G628" s="176"/>
      <c r="H628" s="177"/>
      <c r="I628" s="174"/>
      <c r="J628" s="329"/>
      <c r="K628" s="174"/>
      <c r="L628" s="174"/>
      <c r="M628" s="174"/>
    </row>
    <row r="629" spans="1:13" ht="27" customHeight="1">
      <c r="A629" s="301"/>
      <c r="B629" s="174" t="s">
        <v>474</v>
      </c>
      <c r="C629" s="174" t="s">
        <v>538</v>
      </c>
      <c r="D629" s="174"/>
      <c r="E629" s="173"/>
      <c r="F629" s="175" t="s">
        <v>951</v>
      </c>
      <c r="G629" s="176"/>
      <c r="H629" s="177"/>
      <c r="I629" s="174" t="s">
        <v>538</v>
      </c>
      <c r="J629" s="329"/>
      <c r="K629" s="330"/>
      <c r="L629" s="331"/>
      <c r="M629" s="332"/>
    </row>
    <row r="630" spans="1:13" ht="30" customHeight="1">
      <c r="A630" s="301"/>
      <c r="B630" s="174"/>
      <c r="C630" s="174" t="s">
        <v>539</v>
      </c>
      <c r="D630" s="174"/>
      <c r="E630" s="191"/>
      <c r="F630" s="175" t="s">
        <v>952</v>
      </c>
      <c r="G630" s="176"/>
      <c r="H630" s="177"/>
      <c r="I630" s="174" t="s">
        <v>539</v>
      </c>
      <c r="J630" s="329"/>
      <c r="K630" s="306"/>
      <c r="L630" s="306"/>
      <c r="M630" s="306"/>
    </row>
    <row r="631" spans="1:13" ht="13.5">
      <c r="A631" s="301"/>
      <c r="B631" s="174"/>
      <c r="C631" s="174" t="s">
        <v>543</v>
      </c>
      <c r="D631" s="174"/>
      <c r="E631" s="173"/>
      <c r="F631" s="306"/>
      <c r="G631" s="306"/>
      <c r="H631" s="306"/>
      <c r="I631" s="174" t="s">
        <v>543</v>
      </c>
      <c r="J631" s="329"/>
      <c r="K631" s="306"/>
      <c r="L631" s="306"/>
      <c r="M631" s="306"/>
    </row>
    <row r="632" spans="1:13" ht="13.5">
      <c r="A632" s="301"/>
      <c r="B632" s="174"/>
      <c r="C632" s="174" t="s">
        <v>544</v>
      </c>
      <c r="D632" s="174"/>
      <c r="E632" s="174"/>
      <c r="F632" s="306" t="s">
        <v>910</v>
      </c>
      <c r="G632" s="306"/>
      <c r="H632" s="306"/>
      <c r="I632" s="174" t="s">
        <v>544</v>
      </c>
      <c r="J632" s="329"/>
      <c r="K632" s="306"/>
      <c r="L632" s="306"/>
      <c r="M632" s="306"/>
    </row>
    <row r="633" spans="1:13" ht="24">
      <c r="A633" s="301"/>
      <c r="B633" s="174" t="s">
        <v>793</v>
      </c>
      <c r="C633" s="174" t="s">
        <v>545</v>
      </c>
      <c r="D633" s="174"/>
      <c r="E633" s="173"/>
      <c r="F633" s="306" t="s">
        <v>953</v>
      </c>
      <c r="G633" s="306"/>
      <c r="H633" s="306"/>
      <c r="I633" s="174" t="s">
        <v>545</v>
      </c>
      <c r="J633" s="329"/>
      <c r="K633" s="306"/>
      <c r="L633" s="306"/>
      <c r="M633" s="306"/>
    </row>
    <row r="634" spans="1:13" ht="13.5">
      <c r="A634" s="308" t="s">
        <v>795</v>
      </c>
      <c r="B634" s="308"/>
      <c r="C634" s="308"/>
      <c r="D634" s="308"/>
      <c r="E634" s="308"/>
      <c r="F634" s="308"/>
      <c r="G634" s="308"/>
      <c r="H634" s="308"/>
      <c r="I634" s="308"/>
      <c r="J634" s="308"/>
      <c r="K634" s="308"/>
      <c r="L634" s="308"/>
      <c r="M634" s="308"/>
    </row>
    <row r="635" spans="1:13" ht="13.5">
      <c r="A635" s="308"/>
      <c r="B635" s="308"/>
      <c r="C635" s="308"/>
      <c r="D635" s="308"/>
      <c r="E635" s="308"/>
      <c r="F635" s="308"/>
      <c r="G635" s="308"/>
      <c r="H635" s="308"/>
      <c r="I635" s="308"/>
      <c r="J635" s="308"/>
      <c r="K635" s="308"/>
      <c r="L635" s="308"/>
      <c r="M635" s="308"/>
    </row>
  </sheetData>
  <sheetProtection/>
  <mergeCells count="1745">
    <mergeCell ref="A2:M2"/>
    <mergeCell ref="A3:M3"/>
    <mergeCell ref="A5:M5"/>
    <mergeCell ref="A6:B6"/>
    <mergeCell ref="C6:M6"/>
    <mergeCell ref="A7:B7"/>
    <mergeCell ref="C7:G7"/>
    <mergeCell ref="H7:I7"/>
    <mergeCell ref="J7:M7"/>
    <mergeCell ref="A8:B8"/>
    <mergeCell ref="C8:G8"/>
    <mergeCell ref="H8:I8"/>
    <mergeCell ref="J8:M8"/>
    <mergeCell ref="A9:B9"/>
    <mergeCell ref="C9:M9"/>
    <mergeCell ref="H10:K10"/>
    <mergeCell ref="H11:K11"/>
    <mergeCell ref="C12:G12"/>
    <mergeCell ref="H12:K12"/>
    <mergeCell ref="L12:M12"/>
    <mergeCell ref="B13:C13"/>
    <mergeCell ref="D13:E13"/>
    <mergeCell ref="F13:G13"/>
    <mergeCell ref="H13:I13"/>
    <mergeCell ref="J13:K13"/>
    <mergeCell ref="L13:M13"/>
    <mergeCell ref="B14:C14"/>
    <mergeCell ref="D14:E14"/>
    <mergeCell ref="F14:G14"/>
    <mergeCell ref="H14:I14"/>
    <mergeCell ref="J14:K14"/>
    <mergeCell ref="L14:M14"/>
    <mergeCell ref="B15:M15"/>
    <mergeCell ref="C16:D16"/>
    <mergeCell ref="E16:H16"/>
    <mergeCell ref="I16:M16"/>
    <mergeCell ref="E17:H17"/>
    <mergeCell ref="I17:M17"/>
    <mergeCell ref="E18:H18"/>
    <mergeCell ref="I18:M18"/>
    <mergeCell ref="E19:H19"/>
    <mergeCell ref="I19:M19"/>
    <mergeCell ref="E20:H20"/>
    <mergeCell ref="I20:M20"/>
    <mergeCell ref="E21:H21"/>
    <mergeCell ref="I21:M21"/>
    <mergeCell ref="E22:H22"/>
    <mergeCell ref="I22:M22"/>
    <mergeCell ref="E23:H23"/>
    <mergeCell ref="I23:M23"/>
    <mergeCell ref="E24:H24"/>
    <mergeCell ref="I24:M24"/>
    <mergeCell ref="E25:H25"/>
    <mergeCell ref="I25:M25"/>
    <mergeCell ref="E26:H26"/>
    <mergeCell ref="I26:M26"/>
    <mergeCell ref="E27:H27"/>
    <mergeCell ref="I27:M27"/>
    <mergeCell ref="E28:H28"/>
    <mergeCell ref="I28:M28"/>
    <mergeCell ref="C29:D29"/>
    <mergeCell ref="E29:H29"/>
    <mergeCell ref="I29:M29"/>
    <mergeCell ref="C30:D30"/>
    <mergeCell ref="E30:H30"/>
    <mergeCell ref="I30:M30"/>
    <mergeCell ref="C31:D31"/>
    <mergeCell ref="E31:H31"/>
    <mergeCell ref="I31:M31"/>
    <mergeCell ref="A32:M32"/>
    <mergeCell ref="A33:M33"/>
    <mergeCell ref="A34:M34"/>
    <mergeCell ref="A36:M36"/>
    <mergeCell ref="A37:B37"/>
    <mergeCell ref="C37:M37"/>
    <mergeCell ref="A38:B38"/>
    <mergeCell ref="C38:G38"/>
    <mergeCell ref="H38:I38"/>
    <mergeCell ref="J38:M38"/>
    <mergeCell ref="A39:B39"/>
    <mergeCell ref="C39:G39"/>
    <mergeCell ref="H39:I39"/>
    <mergeCell ref="J39:M39"/>
    <mergeCell ref="A40:B40"/>
    <mergeCell ref="C40:M40"/>
    <mergeCell ref="H41:K41"/>
    <mergeCell ref="H42:K42"/>
    <mergeCell ref="C43:G43"/>
    <mergeCell ref="H43:K43"/>
    <mergeCell ref="L43:M43"/>
    <mergeCell ref="B44:C44"/>
    <mergeCell ref="D44:E44"/>
    <mergeCell ref="F44:G44"/>
    <mergeCell ref="H44:I44"/>
    <mergeCell ref="J44:K44"/>
    <mergeCell ref="L44:M44"/>
    <mergeCell ref="B45:C45"/>
    <mergeCell ref="D45:E45"/>
    <mergeCell ref="F45:G45"/>
    <mergeCell ref="H45:I45"/>
    <mergeCell ref="J45:K45"/>
    <mergeCell ref="L45:M45"/>
    <mergeCell ref="B46:M46"/>
    <mergeCell ref="C47:D47"/>
    <mergeCell ref="E47:H47"/>
    <mergeCell ref="I47:M47"/>
    <mergeCell ref="E48:H48"/>
    <mergeCell ref="I48:M48"/>
    <mergeCell ref="E49:H49"/>
    <mergeCell ref="I49:M49"/>
    <mergeCell ref="E50:H50"/>
    <mergeCell ref="I50:M50"/>
    <mergeCell ref="E51:H51"/>
    <mergeCell ref="I51:M51"/>
    <mergeCell ref="E52:H52"/>
    <mergeCell ref="I52:M52"/>
    <mergeCell ref="E53:H53"/>
    <mergeCell ref="I53:M53"/>
    <mergeCell ref="E54:H54"/>
    <mergeCell ref="I54:M54"/>
    <mergeCell ref="E55:H55"/>
    <mergeCell ref="I55:M55"/>
    <mergeCell ref="E56:H56"/>
    <mergeCell ref="I56:M56"/>
    <mergeCell ref="E57:H57"/>
    <mergeCell ref="I57:L57"/>
    <mergeCell ref="E58:H58"/>
    <mergeCell ref="I58:M58"/>
    <mergeCell ref="E59:H59"/>
    <mergeCell ref="I59:M59"/>
    <mergeCell ref="E60:H60"/>
    <mergeCell ref="I60:M60"/>
    <mergeCell ref="C61:D61"/>
    <mergeCell ref="E61:H61"/>
    <mergeCell ref="I61:M61"/>
    <mergeCell ref="E62:H62"/>
    <mergeCell ref="I62:M62"/>
    <mergeCell ref="E63:H63"/>
    <mergeCell ref="I63:M63"/>
    <mergeCell ref="C64:D64"/>
    <mergeCell ref="E64:H64"/>
    <mergeCell ref="I64:M64"/>
    <mergeCell ref="A65:M65"/>
    <mergeCell ref="A66:M66"/>
    <mergeCell ref="A67:M67"/>
    <mergeCell ref="A69:M69"/>
    <mergeCell ref="A70:B70"/>
    <mergeCell ref="C70:M70"/>
    <mergeCell ref="A71:B71"/>
    <mergeCell ref="C71:G71"/>
    <mergeCell ref="H71:I71"/>
    <mergeCell ref="J71:M71"/>
    <mergeCell ref="A72:B72"/>
    <mergeCell ref="C72:G72"/>
    <mergeCell ref="H72:I72"/>
    <mergeCell ref="J72:M72"/>
    <mergeCell ref="A73:B73"/>
    <mergeCell ref="C73:M73"/>
    <mergeCell ref="H74:K74"/>
    <mergeCell ref="H75:K75"/>
    <mergeCell ref="C76:G76"/>
    <mergeCell ref="H76:K76"/>
    <mergeCell ref="L76:M76"/>
    <mergeCell ref="B77:C77"/>
    <mergeCell ref="D77:E77"/>
    <mergeCell ref="F77:G77"/>
    <mergeCell ref="H77:I77"/>
    <mergeCell ref="J77:K77"/>
    <mergeCell ref="L77:M77"/>
    <mergeCell ref="B78:C78"/>
    <mergeCell ref="D78:E78"/>
    <mergeCell ref="F78:G78"/>
    <mergeCell ref="H78:I78"/>
    <mergeCell ref="J78:K78"/>
    <mergeCell ref="L78:M78"/>
    <mergeCell ref="B79:M79"/>
    <mergeCell ref="C80:D80"/>
    <mergeCell ref="E80:H80"/>
    <mergeCell ref="I80:M80"/>
    <mergeCell ref="E81:H81"/>
    <mergeCell ref="I81:M81"/>
    <mergeCell ref="E82:H82"/>
    <mergeCell ref="I82:M82"/>
    <mergeCell ref="E83:H83"/>
    <mergeCell ref="I83:M83"/>
    <mergeCell ref="E84:H84"/>
    <mergeCell ref="I84:M84"/>
    <mergeCell ref="E85:H85"/>
    <mergeCell ref="I85:M85"/>
    <mergeCell ref="E86:H86"/>
    <mergeCell ref="I86:M86"/>
    <mergeCell ref="E87:H87"/>
    <mergeCell ref="I87:M87"/>
    <mergeCell ref="E88:H88"/>
    <mergeCell ref="I88:M88"/>
    <mergeCell ref="E89:H89"/>
    <mergeCell ref="I89:M89"/>
    <mergeCell ref="E90:H90"/>
    <mergeCell ref="I90:M90"/>
    <mergeCell ref="E91:H91"/>
    <mergeCell ref="I91:M91"/>
    <mergeCell ref="E92:H92"/>
    <mergeCell ref="I92:M92"/>
    <mergeCell ref="E93:H93"/>
    <mergeCell ref="I93:M93"/>
    <mergeCell ref="E94:H94"/>
    <mergeCell ref="I94:M94"/>
    <mergeCell ref="C95:D95"/>
    <mergeCell ref="E95:H95"/>
    <mergeCell ref="I95:M95"/>
    <mergeCell ref="E96:H96"/>
    <mergeCell ref="I96:M96"/>
    <mergeCell ref="E97:H97"/>
    <mergeCell ref="I97:M97"/>
    <mergeCell ref="C98:D98"/>
    <mergeCell ref="E98:H98"/>
    <mergeCell ref="I98:M98"/>
    <mergeCell ref="A99:M99"/>
    <mergeCell ref="A100:M100"/>
    <mergeCell ref="A101:M101"/>
    <mergeCell ref="A103:M103"/>
    <mergeCell ref="A104:B104"/>
    <mergeCell ref="C104:M104"/>
    <mergeCell ref="A105:B105"/>
    <mergeCell ref="C105:G105"/>
    <mergeCell ref="H105:I105"/>
    <mergeCell ref="J105:M105"/>
    <mergeCell ref="A106:B106"/>
    <mergeCell ref="C106:G106"/>
    <mergeCell ref="H106:I106"/>
    <mergeCell ref="J106:M106"/>
    <mergeCell ref="A107:B107"/>
    <mergeCell ref="C107:M107"/>
    <mergeCell ref="H108:K108"/>
    <mergeCell ref="H109:K109"/>
    <mergeCell ref="C110:G110"/>
    <mergeCell ref="H110:K110"/>
    <mergeCell ref="L110:M110"/>
    <mergeCell ref="B111:C111"/>
    <mergeCell ref="D111:E111"/>
    <mergeCell ref="F111:G111"/>
    <mergeCell ref="H111:I111"/>
    <mergeCell ref="J111:K111"/>
    <mergeCell ref="L111:M111"/>
    <mergeCell ref="B112:C112"/>
    <mergeCell ref="D112:E112"/>
    <mergeCell ref="F112:G112"/>
    <mergeCell ref="H112:I112"/>
    <mergeCell ref="J112:K112"/>
    <mergeCell ref="L112:M112"/>
    <mergeCell ref="B113:M113"/>
    <mergeCell ref="C114:D114"/>
    <mergeCell ref="E114:H114"/>
    <mergeCell ref="I114:M114"/>
    <mergeCell ref="E115:H115"/>
    <mergeCell ref="I115:M115"/>
    <mergeCell ref="E116:H116"/>
    <mergeCell ref="I116:M116"/>
    <mergeCell ref="E117:H117"/>
    <mergeCell ref="I117:M117"/>
    <mergeCell ref="E118:H118"/>
    <mergeCell ref="I118:M118"/>
    <mergeCell ref="E119:H119"/>
    <mergeCell ref="I119:M119"/>
    <mergeCell ref="E120:H120"/>
    <mergeCell ref="I120:M120"/>
    <mergeCell ref="E121:H121"/>
    <mergeCell ref="I121:M121"/>
    <mergeCell ref="E122:H122"/>
    <mergeCell ref="I122:M122"/>
    <mergeCell ref="E123:H123"/>
    <mergeCell ref="I123:M123"/>
    <mergeCell ref="E124:H124"/>
    <mergeCell ref="I124:M124"/>
    <mergeCell ref="E125:H125"/>
    <mergeCell ref="I125:M125"/>
    <mergeCell ref="E126:H126"/>
    <mergeCell ref="I126:M126"/>
    <mergeCell ref="E127:H127"/>
    <mergeCell ref="I127:M127"/>
    <mergeCell ref="E128:H128"/>
    <mergeCell ref="I128:M128"/>
    <mergeCell ref="E129:H129"/>
    <mergeCell ref="I129:M129"/>
    <mergeCell ref="C130:D130"/>
    <mergeCell ref="E130:H130"/>
    <mergeCell ref="I130:M130"/>
    <mergeCell ref="E131:H131"/>
    <mergeCell ref="I131:M131"/>
    <mergeCell ref="E132:H132"/>
    <mergeCell ref="I132:M132"/>
    <mergeCell ref="E133:H133"/>
    <mergeCell ref="I133:M133"/>
    <mergeCell ref="E134:H134"/>
    <mergeCell ref="I134:M134"/>
    <mergeCell ref="A135:M135"/>
    <mergeCell ref="A136:M136"/>
    <mergeCell ref="A137:M137"/>
    <mergeCell ref="A139:M139"/>
    <mergeCell ref="A140:B140"/>
    <mergeCell ref="C140:M140"/>
    <mergeCell ref="A141:B141"/>
    <mergeCell ref="C141:G141"/>
    <mergeCell ref="H141:I141"/>
    <mergeCell ref="J141:M141"/>
    <mergeCell ref="A142:B142"/>
    <mergeCell ref="C142:G142"/>
    <mergeCell ref="H142:I142"/>
    <mergeCell ref="J142:M142"/>
    <mergeCell ref="A143:B143"/>
    <mergeCell ref="C143:M143"/>
    <mergeCell ref="H144:K144"/>
    <mergeCell ref="H145:K145"/>
    <mergeCell ref="C146:G146"/>
    <mergeCell ref="H146:K146"/>
    <mergeCell ref="L146:M146"/>
    <mergeCell ref="B147:C147"/>
    <mergeCell ref="D147:E147"/>
    <mergeCell ref="F147:G147"/>
    <mergeCell ref="H147:I147"/>
    <mergeCell ref="J147:K147"/>
    <mergeCell ref="L147:M147"/>
    <mergeCell ref="B148:C148"/>
    <mergeCell ref="D148:E148"/>
    <mergeCell ref="F148:G148"/>
    <mergeCell ref="H148:I148"/>
    <mergeCell ref="J148:K148"/>
    <mergeCell ref="L148:M148"/>
    <mergeCell ref="B149:M149"/>
    <mergeCell ref="C150:D150"/>
    <mergeCell ref="E150:H150"/>
    <mergeCell ref="I150:M150"/>
    <mergeCell ref="E151:H151"/>
    <mergeCell ref="I151:M151"/>
    <mergeCell ref="E152:H152"/>
    <mergeCell ref="I152:M152"/>
    <mergeCell ref="E153:H153"/>
    <mergeCell ref="I153:M153"/>
    <mergeCell ref="E154:H154"/>
    <mergeCell ref="I154:M154"/>
    <mergeCell ref="E155:H155"/>
    <mergeCell ref="I155:M155"/>
    <mergeCell ref="E156:H156"/>
    <mergeCell ref="I156:M156"/>
    <mergeCell ref="E157:H157"/>
    <mergeCell ref="I157:M157"/>
    <mergeCell ref="E158:H158"/>
    <mergeCell ref="I158:M158"/>
    <mergeCell ref="E159:H159"/>
    <mergeCell ref="I159:M159"/>
    <mergeCell ref="E160:H160"/>
    <mergeCell ref="I160:M160"/>
    <mergeCell ref="E161:H161"/>
    <mergeCell ref="I161:M161"/>
    <mergeCell ref="E162:H162"/>
    <mergeCell ref="I162:M162"/>
    <mergeCell ref="E163:H163"/>
    <mergeCell ref="I163:M163"/>
    <mergeCell ref="E164:H164"/>
    <mergeCell ref="I164:M164"/>
    <mergeCell ref="C165:D165"/>
    <mergeCell ref="E165:H165"/>
    <mergeCell ref="I165:M165"/>
    <mergeCell ref="E166:H166"/>
    <mergeCell ref="I166:M166"/>
    <mergeCell ref="E167:H167"/>
    <mergeCell ref="I167:M167"/>
    <mergeCell ref="C168:D168"/>
    <mergeCell ref="E168:H168"/>
    <mergeCell ref="I168:M168"/>
    <mergeCell ref="A169:M169"/>
    <mergeCell ref="A170:M170"/>
    <mergeCell ref="A171:M171"/>
    <mergeCell ref="A173:M173"/>
    <mergeCell ref="A174:B174"/>
    <mergeCell ref="C174:M174"/>
    <mergeCell ref="A175:B175"/>
    <mergeCell ref="C175:G175"/>
    <mergeCell ref="H175:I175"/>
    <mergeCell ref="J175:M175"/>
    <mergeCell ref="A176:B176"/>
    <mergeCell ref="C176:G176"/>
    <mergeCell ref="H176:I176"/>
    <mergeCell ref="J176:M176"/>
    <mergeCell ref="A177:B177"/>
    <mergeCell ref="C177:M177"/>
    <mergeCell ref="H178:K178"/>
    <mergeCell ref="H179:K179"/>
    <mergeCell ref="C180:G180"/>
    <mergeCell ref="H180:K180"/>
    <mergeCell ref="L180:M180"/>
    <mergeCell ref="B181:C181"/>
    <mergeCell ref="D181:E181"/>
    <mergeCell ref="F181:G181"/>
    <mergeCell ref="H181:I181"/>
    <mergeCell ref="J181:K181"/>
    <mergeCell ref="L181:M181"/>
    <mergeCell ref="B182:C182"/>
    <mergeCell ref="D182:E182"/>
    <mergeCell ref="F182:G182"/>
    <mergeCell ref="H182:I182"/>
    <mergeCell ref="J182:K182"/>
    <mergeCell ref="L182:M182"/>
    <mergeCell ref="B183:M183"/>
    <mergeCell ref="C184:D184"/>
    <mergeCell ref="E184:H184"/>
    <mergeCell ref="I184:M184"/>
    <mergeCell ref="E185:H185"/>
    <mergeCell ref="I185:M185"/>
    <mergeCell ref="E186:H186"/>
    <mergeCell ref="I186:M186"/>
    <mergeCell ref="E189:H189"/>
    <mergeCell ref="I189:M189"/>
    <mergeCell ref="E190:H190"/>
    <mergeCell ref="I190:M190"/>
    <mergeCell ref="E191:H191"/>
    <mergeCell ref="I191:M191"/>
    <mergeCell ref="E192:H192"/>
    <mergeCell ref="I192:M192"/>
    <mergeCell ref="E193:H193"/>
    <mergeCell ref="I193:M193"/>
    <mergeCell ref="E194:H194"/>
    <mergeCell ref="I194:M194"/>
    <mergeCell ref="E195:H195"/>
    <mergeCell ref="I195:M195"/>
    <mergeCell ref="C198:D198"/>
    <mergeCell ref="E198:H198"/>
    <mergeCell ref="I198:M198"/>
    <mergeCell ref="E199:H199"/>
    <mergeCell ref="I199:M199"/>
    <mergeCell ref="E200:H200"/>
    <mergeCell ref="I200:M200"/>
    <mergeCell ref="E201:H201"/>
    <mergeCell ref="I201:M201"/>
    <mergeCell ref="E202:H202"/>
    <mergeCell ref="I202:M202"/>
    <mergeCell ref="A203:M203"/>
    <mergeCell ref="A204:M204"/>
    <mergeCell ref="A205:M205"/>
    <mergeCell ref="A206:M206"/>
    <mergeCell ref="A207:B207"/>
    <mergeCell ref="C207:M207"/>
    <mergeCell ref="A208:B208"/>
    <mergeCell ref="C208:G208"/>
    <mergeCell ref="H208:I208"/>
    <mergeCell ref="J208:M208"/>
    <mergeCell ref="A209:B209"/>
    <mergeCell ref="C209:G209"/>
    <mergeCell ref="H209:I209"/>
    <mergeCell ref="J209:M209"/>
    <mergeCell ref="A210:B210"/>
    <mergeCell ref="C210:M210"/>
    <mergeCell ref="H211:K211"/>
    <mergeCell ref="H212:K212"/>
    <mergeCell ref="C213:G213"/>
    <mergeCell ref="H213:K213"/>
    <mergeCell ref="L213:M213"/>
    <mergeCell ref="B214:C214"/>
    <mergeCell ref="D214:E214"/>
    <mergeCell ref="F214:G214"/>
    <mergeCell ref="H214:I214"/>
    <mergeCell ref="J214:K214"/>
    <mergeCell ref="L214:M214"/>
    <mergeCell ref="B215:C215"/>
    <mergeCell ref="D215:E215"/>
    <mergeCell ref="F215:G215"/>
    <mergeCell ref="H215:I215"/>
    <mergeCell ref="J215:K215"/>
    <mergeCell ref="L215:M215"/>
    <mergeCell ref="B216:M216"/>
    <mergeCell ref="C217:D217"/>
    <mergeCell ref="E217:H217"/>
    <mergeCell ref="I217:M217"/>
    <mergeCell ref="E218:H218"/>
    <mergeCell ref="I218:M218"/>
    <mergeCell ref="E219:H219"/>
    <mergeCell ref="I219:M219"/>
    <mergeCell ref="E220:H220"/>
    <mergeCell ref="I220:M220"/>
    <mergeCell ref="E221:H221"/>
    <mergeCell ref="I221:M221"/>
    <mergeCell ref="E222:H222"/>
    <mergeCell ref="I222:M222"/>
    <mergeCell ref="E223:H223"/>
    <mergeCell ref="I223:M223"/>
    <mergeCell ref="C224:D224"/>
    <mergeCell ref="E224:H224"/>
    <mergeCell ref="I224:M224"/>
    <mergeCell ref="E225:H225"/>
    <mergeCell ref="I225:M225"/>
    <mergeCell ref="E226:H226"/>
    <mergeCell ref="I226:M226"/>
    <mergeCell ref="E227:H227"/>
    <mergeCell ref="I227:M227"/>
    <mergeCell ref="C228:D228"/>
    <mergeCell ref="E228:H228"/>
    <mergeCell ref="I228:M228"/>
    <mergeCell ref="E229:H229"/>
    <mergeCell ref="I229:M229"/>
    <mergeCell ref="E230:H230"/>
    <mergeCell ref="I230:M230"/>
    <mergeCell ref="E231:H231"/>
    <mergeCell ref="I231:M231"/>
    <mergeCell ref="E232:H232"/>
    <mergeCell ref="I232:M232"/>
    <mergeCell ref="E233:H233"/>
    <mergeCell ref="I233:M233"/>
    <mergeCell ref="E234:H234"/>
    <mergeCell ref="I234:M234"/>
    <mergeCell ref="E235:H235"/>
    <mergeCell ref="I235:M235"/>
    <mergeCell ref="E236:H236"/>
    <mergeCell ref="I236:M236"/>
    <mergeCell ref="E237:H237"/>
    <mergeCell ref="I237:M237"/>
    <mergeCell ref="E238:H238"/>
    <mergeCell ref="I238:M238"/>
    <mergeCell ref="A239:M239"/>
    <mergeCell ref="A240:M240"/>
    <mergeCell ref="A241:M241"/>
    <mergeCell ref="A242:M242"/>
    <mergeCell ref="A243:B243"/>
    <mergeCell ref="C243:M243"/>
    <mergeCell ref="A244:B244"/>
    <mergeCell ref="C244:G244"/>
    <mergeCell ref="H244:I244"/>
    <mergeCell ref="J244:M244"/>
    <mergeCell ref="A245:B245"/>
    <mergeCell ref="C245:G245"/>
    <mergeCell ref="H245:I245"/>
    <mergeCell ref="J245:M245"/>
    <mergeCell ref="A246:B246"/>
    <mergeCell ref="C246:M246"/>
    <mergeCell ref="H247:K247"/>
    <mergeCell ref="H248:K248"/>
    <mergeCell ref="C249:G249"/>
    <mergeCell ref="H249:K249"/>
    <mergeCell ref="L249:M249"/>
    <mergeCell ref="B250:C250"/>
    <mergeCell ref="D250:E250"/>
    <mergeCell ref="F250:G250"/>
    <mergeCell ref="H250:I250"/>
    <mergeCell ref="J250:K250"/>
    <mergeCell ref="L250:M250"/>
    <mergeCell ref="B251:C251"/>
    <mergeCell ref="D251:E251"/>
    <mergeCell ref="F251:G251"/>
    <mergeCell ref="H251:I251"/>
    <mergeCell ref="J251:K251"/>
    <mergeCell ref="L251:M251"/>
    <mergeCell ref="B252:M252"/>
    <mergeCell ref="C253:D253"/>
    <mergeCell ref="E253:H253"/>
    <mergeCell ref="I253:M253"/>
    <mergeCell ref="E254:H254"/>
    <mergeCell ref="I254:M254"/>
    <mergeCell ref="E255:H255"/>
    <mergeCell ref="I255:M255"/>
    <mergeCell ref="E256:H256"/>
    <mergeCell ref="I256:M256"/>
    <mergeCell ref="E257:H257"/>
    <mergeCell ref="I257:M257"/>
    <mergeCell ref="E258:H258"/>
    <mergeCell ref="I258:M258"/>
    <mergeCell ref="E259:H259"/>
    <mergeCell ref="I259:M259"/>
    <mergeCell ref="E260:H260"/>
    <mergeCell ref="I260:M260"/>
    <mergeCell ref="E261:H261"/>
    <mergeCell ref="I261:M261"/>
    <mergeCell ref="E262:H262"/>
    <mergeCell ref="I262:M262"/>
    <mergeCell ref="E263:H263"/>
    <mergeCell ref="I263:M263"/>
    <mergeCell ref="E264:H264"/>
    <mergeCell ref="I264:M264"/>
    <mergeCell ref="E265:H265"/>
    <mergeCell ref="I265:M265"/>
    <mergeCell ref="E266:H266"/>
    <mergeCell ref="I266:M266"/>
    <mergeCell ref="E267:H267"/>
    <mergeCell ref="I267:M267"/>
    <mergeCell ref="E268:H268"/>
    <mergeCell ref="I268:M268"/>
    <mergeCell ref="C269:D269"/>
    <mergeCell ref="E269:H269"/>
    <mergeCell ref="I269:M269"/>
    <mergeCell ref="E270:H270"/>
    <mergeCell ref="I270:M270"/>
    <mergeCell ref="E271:H271"/>
    <mergeCell ref="I271:M271"/>
    <mergeCell ref="C272:D272"/>
    <mergeCell ref="E272:H272"/>
    <mergeCell ref="I272:M272"/>
    <mergeCell ref="A273:M273"/>
    <mergeCell ref="A274:M274"/>
    <mergeCell ref="A275:M275"/>
    <mergeCell ref="A276:M276"/>
    <mergeCell ref="A277:B277"/>
    <mergeCell ref="C277:M277"/>
    <mergeCell ref="A278:B278"/>
    <mergeCell ref="C278:G278"/>
    <mergeCell ref="H278:I278"/>
    <mergeCell ref="J278:M278"/>
    <mergeCell ref="A279:B279"/>
    <mergeCell ref="C279:G279"/>
    <mergeCell ref="H279:I279"/>
    <mergeCell ref="J279:M279"/>
    <mergeCell ref="A280:B280"/>
    <mergeCell ref="C280:M280"/>
    <mergeCell ref="H281:K281"/>
    <mergeCell ref="H282:K282"/>
    <mergeCell ref="C283:G283"/>
    <mergeCell ref="H283:K283"/>
    <mergeCell ref="L283:M283"/>
    <mergeCell ref="B284:C284"/>
    <mergeCell ref="D284:E284"/>
    <mergeCell ref="F284:G284"/>
    <mergeCell ref="H284:I284"/>
    <mergeCell ref="J284:K284"/>
    <mergeCell ref="L284:M284"/>
    <mergeCell ref="B285:C285"/>
    <mergeCell ref="D285:E285"/>
    <mergeCell ref="F285:G285"/>
    <mergeCell ref="H285:I285"/>
    <mergeCell ref="J285:K285"/>
    <mergeCell ref="L285:M285"/>
    <mergeCell ref="B286:M286"/>
    <mergeCell ref="C287:D287"/>
    <mergeCell ref="E287:H287"/>
    <mergeCell ref="I287:M287"/>
    <mergeCell ref="E290:H290"/>
    <mergeCell ref="I290:M290"/>
    <mergeCell ref="E291:H291"/>
    <mergeCell ref="I291:M291"/>
    <mergeCell ref="E292:H292"/>
    <mergeCell ref="I292:M292"/>
    <mergeCell ref="E293:H293"/>
    <mergeCell ref="I293:M293"/>
    <mergeCell ref="E294:H294"/>
    <mergeCell ref="I294:M294"/>
    <mergeCell ref="E295:H295"/>
    <mergeCell ref="I295:M295"/>
    <mergeCell ref="E296:H296"/>
    <mergeCell ref="I296:M296"/>
    <mergeCell ref="E297:H297"/>
    <mergeCell ref="I297:M297"/>
    <mergeCell ref="E298:H298"/>
    <mergeCell ref="I298:M298"/>
    <mergeCell ref="E299:H299"/>
    <mergeCell ref="I299:M299"/>
    <mergeCell ref="E300:H300"/>
    <mergeCell ref="I300:M300"/>
    <mergeCell ref="E301:H301"/>
    <mergeCell ref="I301:M301"/>
    <mergeCell ref="E302:H302"/>
    <mergeCell ref="I302:M302"/>
    <mergeCell ref="C303:D303"/>
    <mergeCell ref="E303:H303"/>
    <mergeCell ref="I303:M303"/>
    <mergeCell ref="E304:H304"/>
    <mergeCell ref="I304:M304"/>
    <mergeCell ref="E305:H305"/>
    <mergeCell ref="I305:M305"/>
    <mergeCell ref="C306:D306"/>
    <mergeCell ref="E306:H306"/>
    <mergeCell ref="I306:M306"/>
    <mergeCell ref="A307:M307"/>
    <mergeCell ref="A308:M308"/>
    <mergeCell ref="A309:M309"/>
    <mergeCell ref="A310:M310"/>
    <mergeCell ref="A311:B311"/>
    <mergeCell ref="C311:M311"/>
    <mergeCell ref="A312:B312"/>
    <mergeCell ref="C312:G312"/>
    <mergeCell ref="H312:I312"/>
    <mergeCell ref="J312:M312"/>
    <mergeCell ref="A313:B313"/>
    <mergeCell ref="C313:G313"/>
    <mergeCell ref="H313:I313"/>
    <mergeCell ref="J313:M313"/>
    <mergeCell ref="A314:B314"/>
    <mergeCell ref="C314:M314"/>
    <mergeCell ref="C315:H315"/>
    <mergeCell ref="I315:K315"/>
    <mergeCell ref="C316:H316"/>
    <mergeCell ref="I316:K316"/>
    <mergeCell ref="C317:H317"/>
    <mergeCell ref="I317:K317"/>
    <mergeCell ref="C318:H318"/>
    <mergeCell ref="I318:M318"/>
    <mergeCell ref="B319:C319"/>
    <mergeCell ref="D319:E319"/>
    <mergeCell ref="F319:G319"/>
    <mergeCell ref="H319:I319"/>
    <mergeCell ref="J319:K319"/>
    <mergeCell ref="L319:M319"/>
    <mergeCell ref="B320:C320"/>
    <mergeCell ref="D320:E320"/>
    <mergeCell ref="F320:G320"/>
    <mergeCell ref="H320:I320"/>
    <mergeCell ref="J320:K320"/>
    <mergeCell ref="L320:M320"/>
    <mergeCell ref="B321:H321"/>
    <mergeCell ref="I321:M321"/>
    <mergeCell ref="B322:H322"/>
    <mergeCell ref="I322:M322"/>
    <mergeCell ref="C323:D323"/>
    <mergeCell ref="F323:H323"/>
    <mergeCell ref="K323:M323"/>
    <mergeCell ref="C324:D324"/>
    <mergeCell ref="F324:H324"/>
    <mergeCell ref="K324:M324"/>
    <mergeCell ref="C325:D325"/>
    <mergeCell ref="F325:H325"/>
    <mergeCell ref="K325:M325"/>
    <mergeCell ref="C326:D326"/>
    <mergeCell ref="F326:H326"/>
    <mergeCell ref="K326:M326"/>
    <mergeCell ref="F327:H327"/>
    <mergeCell ref="K327:M327"/>
    <mergeCell ref="F328:H328"/>
    <mergeCell ref="K328:M328"/>
    <mergeCell ref="F329:H329"/>
    <mergeCell ref="K329:M329"/>
    <mergeCell ref="C330:D330"/>
    <mergeCell ref="F330:H330"/>
    <mergeCell ref="K330:M330"/>
    <mergeCell ref="C331:D331"/>
    <mergeCell ref="F331:H331"/>
    <mergeCell ref="K331:M331"/>
    <mergeCell ref="C332:D332"/>
    <mergeCell ref="F332:H332"/>
    <mergeCell ref="K332:M332"/>
    <mergeCell ref="C333:D333"/>
    <mergeCell ref="F333:H333"/>
    <mergeCell ref="K333:M333"/>
    <mergeCell ref="C334:D334"/>
    <mergeCell ref="F334:H334"/>
    <mergeCell ref="K334:M334"/>
    <mergeCell ref="A335:M335"/>
    <mergeCell ref="A336:M336"/>
    <mergeCell ref="A337:M337"/>
    <mergeCell ref="A338:M338"/>
    <mergeCell ref="A339:B339"/>
    <mergeCell ref="C339:M339"/>
    <mergeCell ref="A340:B340"/>
    <mergeCell ref="C340:G340"/>
    <mergeCell ref="H340:I340"/>
    <mergeCell ref="J340:M340"/>
    <mergeCell ref="A341:B341"/>
    <mergeCell ref="C341:G341"/>
    <mergeCell ref="H341:I341"/>
    <mergeCell ref="J341:M341"/>
    <mergeCell ref="A342:B342"/>
    <mergeCell ref="C342:M342"/>
    <mergeCell ref="C343:H343"/>
    <mergeCell ref="I343:K343"/>
    <mergeCell ref="C344:H344"/>
    <mergeCell ref="I344:K344"/>
    <mergeCell ref="C345:H345"/>
    <mergeCell ref="I345:K345"/>
    <mergeCell ref="C346:H346"/>
    <mergeCell ref="I346:M346"/>
    <mergeCell ref="B347:C347"/>
    <mergeCell ref="D347:E347"/>
    <mergeCell ref="F347:G347"/>
    <mergeCell ref="H347:I347"/>
    <mergeCell ref="J347:K347"/>
    <mergeCell ref="L347:M347"/>
    <mergeCell ref="B348:C348"/>
    <mergeCell ref="D348:E348"/>
    <mergeCell ref="F348:G348"/>
    <mergeCell ref="H348:I348"/>
    <mergeCell ref="J348:K348"/>
    <mergeCell ref="L348:M348"/>
    <mergeCell ref="B349:H349"/>
    <mergeCell ref="I349:M349"/>
    <mergeCell ref="B350:H350"/>
    <mergeCell ref="I350:M350"/>
    <mergeCell ref="C351:D351"/>
    <mergeCell ref="F351:H351"/>
    <mergeCell ref="K351:M351"/>
    <mergeCell ref="F352:H352"/>
    <mergeCell ref="K352:M352"/>
    <mergeCell ref="F353:H353"/>
    <mergeCell ref="K353:M353"/>
    <mergeCell ref="F354:H354"/>
    <mergeCell ref="K354:M354"/>
    <mergeCell ref="F355:H355"/>
    <mergeCell ref="F356:H356"/>
    <mergeCell ref="F357:H357"/>
    <mergeCell ref="K357:M357"/>
    <mergeCell ref="C358:D358"/>
    <mergeCell ref="K358:M358"/>
    <mergeCell ref="F359:H359"/>
    <mergeCell ref="K359:M359"/>
    <mergeCell ref="F360:H360"/>
    <mergeCell ref="K360:M360"/>
    <mergeCell ref="F361:H361"/>
    <mergeCell ref="K361:M361"/>
    <mergeCell ref="C362:D362"/>
    <mergeCell ref="F362:H362"/>
    <mergeCell ref="K362:M362"/>
    <mergeCell ref="C363:D363"/>
    <mergeCell ref="F363:H363"/>
    <mergeCell ref="K363:M363"/>
    <mergeCell ref="C364:D364"/>
    <mergeCell ref="F364:H364"/>
    <mergeCell ref="K364:M364"/>
    <mergeCell ref="C365:D365"/>
    <mergeCell ref="F365:H365"/>
    <mergeCell ref="K365:M365"/>
    <mergeCell ref="C366:D366"/>
    <mergeCell ref="F366:H366"/>
    <mergeCell ref="K366:M366"/>
    <mergeCell ref="A367:M367"/>
    <mergeCell ref="A368:M368"/>
    <mergeCell ref="A369:M369"/>
    <mergeCell ref="A370:M370"/>
    <mergeCell ref="A371:B371"/>
    <mergeCell ref="C371:M371"/>
    <mergeCell ref="A372:B372"/>
    <mergeCell ref="C372:G372"/>
    <mergeCell ref="H372:I372"/>
    <mergeCell ref="J372:M372"/>
    <mergeCell ref="A373:B373"/>
    <mergeCell ref="C373:G373"/>
    <mergeCell ref="H373:I373"/>
    <mergeCell ref="J373:M373"/>
    <mergeCell ref="A374:B374"/>
    <mergeCell ref="C374:M374"/>
    <mergeCell ref="C375:H375"/>
    <mergeCell ref="I375:K375"/>
    <mergeCell ref="C376:H376"/>
    <mergeCell ref="I376:K376"/>
    <mergeCell ref="C377:H377"/>
    <mergeCell ref="I377:K377"/>
    <mergeCell ref="C378:H378"/>
    <mergeCell ref="I378:M378"/>
    <mergeCell ref="B379:C379"/>
    <mergeCell ref="D379:E379"/>
    <mergeCell ref="F379:G379"/>
    <mergeCell ref="H379:I379"/>
    <mergeCell ref="J379:K379"/>
    <mergeCell ref="L379:M379"/>
    <mergeCell ref="B380:C380"/>
    <mergeCell ref="D380:E380"/>
    <mergeCell ref="F380:G380"/>
    <mergeCell ref="H380:I380"/>
    <mergeCell ref="J380:K380"/>
    <mergeCell ref="L380:M380"/>
    <mergeCell ref="B381:H381"/>
    <mergeCell ref="I381:M381"/>
    <mergeCell ref="B382:H382"/>
    <mergeCell ref="I382:M382"/>
    <mergeCell ref="C383:D383"/>
    <mergeCell ref="F383:H383"/>
    <mergeCell ref="K383:M383"/>
    <mergeCell ref="F384:H384"/>
    <mergeCell ref="K384:M384"/>
    <mergeCell ref="F385:H385"/>
    <mergeCell ref="K385:M385"/>
    <mergeCell ref="F386:H386"/>
    <mergeCell ref="K386:M386"/>
    <mergeCell ref="F387:H387"/>
    <mergeCell ref="K387:M387"/>
    <mergeCell ref="C388:D388"/>
    <mergeCell ref="F388:H388"/>
    <mergeCell ref="K388:M388"/>
    <mergeCell ref="F389:H389"/>
    <mergeCell ref="K389:M389"/>
    <mergeCell ref="F390:H390"/>
    <mergeCell ref="K390:M390"/>
    <mergeCell ref="F391:H391"/>
    <mergeCell ref="K391:M391"/>
    <mergeCell ref="C392:D392"/>
    <mergeCell ref="F392:H392"/>
    <mergeCell ref="K392:M392"/>
    <mergeCell ref="C393:D393"/>
    <mergeCell ref="F393:H393"/>
    <mergeCell ref="K393:M393"/>
    <mergeCell ref="C394:D394"/>
    <mergeCell ref="F394:H394"/>
    <mergeCell ref="K394:M394"/>
    <mergeCell ref="C395:D395"/>
    <mergeCell ref="F395:H395"/>
    <mergeCell ref="K395:M395"/>
    <mergeCell ref="C396:D396"/>
    <mergeCell ref="F396:H396"/>
    <mergeCell ref="K396:M396"/>
    <mergeCell ref="A397:M397"/>
    <mergeCell ref="A400:M400"/>
    <mergeCell ref="A401:M401"/>
    <mergeCell ref="A402:M402"/>
    <mergeCell ref="A403:B403"/>
    <mergeCell ref="C403:M403"/>
    <mergeCell ref="A404:B404"/>
    <mergeCell ref="C404:G404"/>
    <mergeCell ref="H404:I404"/>
    <mergeCell ref="J404:M404"/>
    <mergeCell ref="A405:B405"/>
    <mergeCell ref="C405:G405"/>
    <mergeCell ref="H405:I405"/>
    <mergeCell ref="J405:M405"/>
    <mergeCell ref="A406:B406"/>
    <mergeCell ref="C406:M406"/>
    <mergeCell ref="C407:H407"/>
    <mergeCell ref="I407:K407"/>
    <mergeCell ref="C408:H408"/>
    <mergeCell ref="I408:K408"/>
    <mergeCell ref="C409:H409"/>
    <mergeCell ref="I409:K409"/>
    <mergeCell ref="C410:H410"/>
    <mergeCell ref="I410:M410"/>
    <mergeCell ref="B411:C411"/>
    <mergeCell ref="D411:E411"/>
    <mergeCell ref="F411:G411"/>
    <mergeCell ref="H411:I411"/>
    <mergeCell ref="J411:K411"/>
    <mergeCell ref="L411:M411"/>
    <mergeCell ref="B412:C412"/>
    <mergeCell ref="D412:E412"/>
    <mergeCell ref="F412:G412"/>
    <mergeCell ref="H412:I412"/>
    <mergeCell ref="J412:K412"/>
    <mergeCell ref="L412:M412"/>
    <mergeCell ref="B413:H413"/>
    <mergeCell ref="I413:M413"/>
    <mergeCell ref="B414:H414"/>
    <mergeCell ref="I414:M414"/>
    <mergeCell ref="C415:D415"/>
    <mergeCell ref="F415:H415"/>
    <mergeCell ref="K415:M415"/>
    <mergeCell ref="F416:H416"/>
    <mergeCell ref="K416:M416"/>
    <mergeCell ref="F417:H417"/>
    <mergeCell ref="K417:M417"/>
    <mergeCell ref="F418:H418"/>
    <mergeCell ref="K418:M418"/>
    <mergeCell ref="F419:H419"/>
    <mergeCell ref="K419:M419"/>
    <mergeCell ref="C420:D420"/>
    <mergeCell ref="F420:H420"/>
    <mergeCell ref="K420:M420"/>
    <mergeCell ref="F421:H421"/>
    <mergeCell ref="K421:M421"/>
    <mergeCell ref="F422:H422"/>
    <mergeCell ref="K422:M422"/>
    <mergeCell ref="F423:H423"/>
    <mergeCell ref="K423:M423"/>
    <mergeCell ref="C424:D424"/>
    <mergeCell ref="F424:H424"/>
    <mergeCell ref="K424:M424"/>
    <mergeCell ref="C425:D425"/>
    <mergeCell ref="F425:H425"/>
    <mergeCell ref="K425:M425"/>
    <mergeCell ref="C426:D426"/>
    <mergeCell ref="F426:H426"/>
    <mergeCell ref="K426:M426"/>
    <mergeCell ref="C427:D427"/>
    <mergeCell ref="F427:H427"/>
    <mergeCell ref="K427:M427"/>
    <mergeCell ref="C428:D428"/>
    <mergeCell ref="F428:H428"/>
    <mergeCell ref="K428:M428"/>
    <mergeCell ref="A429:M429"/>
    <mergeCell ref="A433:M433"/>
    <mergeCell ref="A434:M434"/>
    <mergeCell ref="A435:M435"/>
    <mergeCell ref="A436:B436"/>
    <mergeCell ref="C436:M436"/>
    <mergeCell ref="A437:B437"/>
    <mergeCell ref="C437:G437"/>
    <mergeCell ref="H437:I437"/>
    <mergeCell ref="J437:M437"/>
    <mergeCell ref="A438:B438"/>
    <mergeCell ref="C438:G438"/>
    <mergeCell ref="H438:I438"/>
    <mergeCell ref="J438:M438"/>
    <mergeCell ref="A439:B439"/>
    <mergeCell ref="C439:M439"/>
    <mergeCell ref="C440:H440"/>
    <mergeCell ref="I440:K440"/>
    <mergeCell ref="C441:H441"/>
    <mergeCell ref="I441:K441"/>
    <mergeCell ref="C442:H442"/>
    <mergeCell ref="I442:K442"/>
    <mergeCell ref="C443:H443"/>
    <mergeCell ref="I443:M443"/>
    <mergeCell ref="B444:C444"/>
    <mergeCell ref="D444:E444"/>
    <mergeCell ref="F444:G444"/>
    <mergeCell ref="H444:I444"/>
    <mergeCell ref="J444:K444"/>
    <mergeCell ref="L444:M444"/>
    <mergeCell ref="B445:C445"/>
    <mergeCell ref="D445:E445"/>
    <mergeCell ref="F445:G445"/>
    <mergeCell ref="H445:I445"/>
    <mergeCell ref="J445:K445"/>
    <mergeCell ref="L445:M445"/>
    <mergeCell ref="B446:H446"/>
    <mergeCell ref="I446:M446"/>
    <mergeCell ref="B447:H447"/>
    <mergeCell ref="I447:M447"/>
    <mergeCell ref="C448:D448"/>
    <mergeCell ref="F448:H448"/>
    <mergeCell ref="K448:M448"/>
    <mergeCell ref="K449:M449"/>
    <mergeCell ref="K450:M450"/>
    <mergeCell ref="F451:H451"/>
    <mergeCell ref="K451:M451"/>
    <mergeCell ref="F452:H452"/>
    <mergeCell ref="K452:M452"/>
    <mergeCell ref="C453:D453"/>
    <mergeCell ref="F453:H453"/>
    <mergeCell ref="K453:M453"/>
    <mergeCell ref="F454:H454"/>
    <mergeCell ref="K454:M454"/>
    <mergeCell ref="F455:H455"/>
    <mergeCell ref="K455:M455"/>
    <mergeCell ref="C456:D456"/>
    <mergeCell ref="F456:H456"/>
    <mergeCell ref="K456:M456"/>
    <mergeCell ref="C457:D457"/>
    <mergeCell ref="F457:H457"/>
    <mergeCell ref="K457:M457"/>
    <mergeCell ref="C458:D458"/>
    <mergeCell ref="F458:H458"/>
    <mergeCell ref="K458:M458"/>
    <mergeCell ref="C459:D459"/>
    <mergeCell ref="F459:H459"/>
    <mergeCell ref="K459:M459"/>
    <mergeCell ref="C460:D460"/>
    <mergeCell ref="F460:H460"/>
    <mergeCell ref="K460:M460"/>
    <mergeCell ref="A461:M461"/>
    <mergeCell ref="A462:M462"/>
    <mergeCell ref="A463:M463"/>
    <mergeCell ref="A464:M464"/>
    <mergeCell ref="A465:B465"/>
    <mergeCell ref="C465:M465"/>
    <mergeCell ref="A466:B466"/>
    <mergeCell ref="C466:G466"/>
    <mergeCell ref="H466:I466"/>
    <mergeCell ref="J466:M466"/>
    <mergeCell ref="A467:B467"/>
    <mergeCell ref="C467:G467"/>
    <mergeCell ref="H467:I467"/>
    <mergeCell ref="J467:M467"/>
    <mergeCell ref="A468:B468"/>
    <mergeCell ref="C468:M468"/>
    <mergeCell ref="C469:H469"/>
    <mergeCell ref="I469:K469"/>
    <mergeCell ref="C470:H470"/>
    <mergeCell ref="I470:K470"/>
    <mergeCell ref="C471:H471"/>
    <mergeCell ref="I471:K471"/>
    <mergeCell ref="C472:H472"/>
    <mergeCell ref="I472:M472"/>
    <mergeCell ref="B473:C473"/>
    <mergeCell ref="D473:E473"/>
    <mergeCell ref="F473:G473"/>
    <mergeCell ref="H473:I473"/>
    <mergeCell ref="J473:K473"/>
    <mergeCell ref="L473:M473"/>
    <mergeCell ref="B474:C474"/>
    <mergeCell ref="D474:E474"/>
    <mergeCell ref="F474:G474"/>
    <mergeCell ref="H474:I474"/>
    <mergeCell ref="J474:K474"/>
    <mergeCell ref="L474:M474"/>
    <mergeCell ref="B475:H475"/>
    <mergeCell ref="I475:M475"/>
    <mergeCell ref="B476:H476"/>
    <mergeCell ref="I476:M476"/>
    <mergeCell ref="C477:D477"/>
    <mergeCell ref="F477:H477"/>
    <mergeCell ref="K477:M477"/>
    <mergeCell ref="K478:M478"/>
    <mergeCell ref="K479:M479"/>
    <mergeCell ref="F480:H480"/>
    <mergeCell ref="K480:M480"/>
    <mergeCell ref="F481:H481"/>
    <mergeCell ref="K481:M481"/>
    <mergeCell ref="C482:D482"/>
    <mergeCell ref="F482:H482"/>
    <mergeCell ref="K482:M482"/>
    <mergeCell ref="F483:H483"/>
    <mergeCell ref="K483:M483"/>
    <mergeCell ref="F484:H484"/>
    <mergeCell ref="K484:M484"/>
    <mergeCell ref="F485:H485"/>
    <mergeCell ref="K485:M485"/>
    <mergeCell ref="C486:D486"/>
    <mergeCell ref="F486:H486"/>
    <mergeCell ref="K486:M486"/>
    <mergeCell ref="C487:D487"/>
    <mergeCell ref="F487:H487"/>
    <mergeCell ref="K487:M487"/>
    <mergeCell ref="C488:D488"/>
    <mergeCell ref="F488:H488"/>
    <mergeCell ref="K488:M488"/>
    <mergeCell ref="C489:D489"/>
    <mergeCell ref="F489:H489"/>
    <mergeCell ref="K489:M489"/>
    <mergeCell ref="C490:D490"/>
    <mergeCell ref="F490:H490"/>
    <mergeCell ref="K490:M490"/>
    <mergeCell ref="A491:M491"/>
    <mergeCell ref="A493:M493"/>
    <mergeCell ref="A494:M494"/>
    <mergeCell ref="A495:M495"/>
    <mergeCell ref="A496:B496"/>
    <mergeCell ref="C496:M496"/>
    <mergeCell ref="A497:B497"/>
    <mergeCell ref="C497:G497"/>
    <mergeCell ref="H497:I497"/>
    <mergeCell ref="J497:M497"/>
    <mergeCell ref="A498:B498"/>
    <mergeCell ref="C498:G498"/>
    <mergeCell ref="H498:I498"/>
    <mergeCell ref="J498:M498"/>
    <mergeCell ref="A499:B499"/>
    <mergeCell ref="C499:M499"/>
    <mergeCell ref="C500:H500"/>
    <mergeCell ref="I500:K500"/>
    <mergeCell ref="C501:H501"/>
    <mergeCell ref="I501:K501"/>
    <mergeCell ref="C502:H502"/>
    <mergeCell ref="I502:K502"/>
    <mergeCell ref="C503:H503"/>
    <mergeCell ref="I503:M503"/>
    <mergeCell ref="B504:C504"/>
    <mergeCell ref="D504:E504"/>
    <mergeCell ref="F504:G504"/>
    <mergeCell ref="H504:I504"/>
    <mergeCell ref="J504:K504"/>
    <mergeCell ref="L504:M504"/>
    <mergeCell ref="B505:C505"/>
    <mergeCell ref="D505:E505"/>
    <mergeCell ref="F505:G505"/>
    <mergeCell ref="H505:I505"/>
    <mergeCell ref="J505:K505"/>
    <mergeCell ref="L505:M505"/>
    <mergeCell ref="B506:H506"/>
    <mergeCell ref="I506:M506"/>
    <mergeCell ref="B507:H507"/>
    <mergeCell ref="I507:M507"/>
    <mergeCell ref="C508:D508"/>
    <mergeCell ref="F508:H508"/>
    <mergeCell ref="K508:M508"/>
    <mergeCell ref="K509:M509"/>
    <mergeCell ref="K510:M510"/>
    <mergeCell ref="C511:D511"/>
    <mergeCell ref="F511:H511"/>
    <mergeCell ref="K511:M511"/>
    <mergeCell ref="C512:D512"/>
    <mergeCell ref="F512:H512"/>
    <mergeCell ref="K512:M512"/>
    <mergeCell ref="C513:D513"/>
    <mergeCell ref="F513:H513"/>
    <mergeCell ref="K513:M513"/>
    <mergeCell ref="C514:D514"/>
    <mergeCell ref="F514:H514"/>
    <mergeCell ref="K514:M514"/>
    <mergeCell ref="C515:D515"/>
    <mergeCell ref="F515:H515"/>
    <mergeCell ref="K515:M515"/>
    <mergeCell ref="C516:D516"/>
    <mergeCell ref="F516:H516"/>
    <mergeCell ref="K516:M516"/>
    <mergeCell ref="C517:D517"/>
    <mergeCell ref="F517:H517"/>
    <mergeCell ref="K517:M517"/>
    <mergeCell ref="C518:D518"/>
    <mergeCell ref="F518:H518"/>
    <mergeCell ref="K518:M518"/>
    <mergeCell ref="A519:M519"/>
    <mergeCell ref="A520:M520"/>
    <mergeCell ref="A521:M521"/>
    <mergeCell ref="A522:M522"/>
    <mergeCell ref="A523:B523"/>
    <mergeCell ref="C523:M523"/>
    <mergeCell ref="A524:B524"/>
    <mergeCell ref="C524:G524"/>
    <mergeCell ref="H524:I524"/>
    <mergeCell ref="J524:M524"/>
    <mergeCell ref="A525:B525"/>
    <mergeCell ref="C525:G525"/>
    <mergeCell ref="H525:I525"/>
    <mergeCell ref="J525:M525"/>
    <mergeCell ref="A526:B526"/>
    <mergeCell ref="C526:M526"/>
    <mergeCell ref="C527:H527"/>
    <mergeCell ref="I527:K527"/>
    <mergeCell ref="C528:H528"/>
    <mergeCell ref="I528:K528"/>
    <mergeCell ref="C529:H529"/>
    <mergeCell ref="I529:K529"/>
    <mergeCell ref="C530:H530"/>
    <mergeCell ref="I530:M530"/>
    <mergeCell ref="B531:C531"/>
    <mergeCell ref="D531:E531"/>
    <mergeCell ref="F531:G531"/>
    <mergeCell ref="H531:I531"/>
    <mergeCell ref="J531:K531"/>
    <mergeCell ref="L531:M531"/>
    <mergeCell ref="B532:C532"/>
    <mergeCell ref="D532:E532"/>
    <mergeCell ref="F532:G532"/>
    <mergeCell ref="H532:I532"/>
    <mergeCell ref="J532:K532"/>
    <mergeCell ref="L532:M532"/>
    <mergeCell ref="B533:H533"/>
    <mergeCell ref="I533:M533"/>
    <mergeCell ref="B534:H534"/>
    <mergeCell ref="I534:M534"/>
    <mergeCell ref="C535:D535"/>
    <mergeCell ref="F535:H535"/>
    <mergeCell ref="K535:M535"/>
    <mergeCell ref="F536:H536"/>
    <mergeCell ref="K536:M536"/>
    <mergeCell ref="F537:H537"/>
    <mergeCell ref="K537:M537"/>
    <mergeCell ref="F538:H538"/>
    <mergeCell ref="K538:M538"/>
    <mergeCell ref="F539:H539"/>
    <mergeCell ref="K539:M539"/>
    <mergeCell ref="C540:D540"/>
    <mergeCell ref="F540:H540"/>
    <mergeCell ref="K540:M540"/>
    <mergeCell ref="F541:H541"/>
    <mergeCell ref="K541:M541"/>
    <mergeCell ref="F542:H542"/>
    <mergeCell ref="K542:M542"/>
    <mergeCell ref="F543:H543"/>
    <mergeCell ref="K543:M543"/>
    <mergeCell ref="C544:D544"/>
    <mergeCell ref="F544:H544"/>
    <mergeCell ref="K544:M544"/>
    <mergeCell ref="C545:D545"/>
    <mergeCell ref="F545:H545"/>
    <mergeCell ref="K545:M545"/>
    <mergeCell ref="C546:D546"/>
    <mergeCell ref="F546:H546"/>
    <mergeCell ref="K546:M546"/>
    <mergeCell ref="C547:D547"/>
    <mergeCell ref="F547:H547"/>
    <mergeCell ref="K547:M547"/>
    <mergeCell ref="C548:D548"/>
    <mergeCell ref="F548:H548"/>
    <mergeCell ref="K548:M548"/>
    <mergeCell ref="A549:M549"/>
    <mergeCell ref="A550:M550"/>
    <mergeCell ref="A551:M551"/>
    <mergeCell ref="A552:M552"/>
    <mergeCell ref="A553:B553"/>
    <mergeCell ref="C553:M553"/>
    <mergeCell ref="A554:B554"/>
    <mergeCell ref="C554:G554"/>
    <mergeCell ref="H554:I554"/>
    <mergeCell ref="J554:M554"/>
    <mergeCell ref="A555:B555"/>
    <mergeCell ref="C555:G555"/>
    <mergeCell ref="H555:I555"/>
    <mergeCell ref="J555:M555"/>
    <mergeCell ref="A556:B556"/>
    <mergeCell ref="C556:M556"/>
    <mergeCell ref="C557:H557"/>
    <mergeCell ref="I557:K557"/>
    <mergeCell ref="C558:H558"/>
    <mergeCell ref="I558:K558"/>
    <mergeCell ref="C559:H559"/>
    <mergeCell ref="I559:K559"/>
    <mergeCell ref="C560:H560"/>
    <mergeCell ref="I560:M560"/>
    <mergeCell ref="B561:C561"/>
    <mergeCell ref="D561:E561"/>
    <mergeCell ref="F561:G561"/>
    <mergeCell ref="H561:I561"/>
    <mergeCell ref="J561:K561"/>
    <mergeCell ref="L561:M561"/>
    <mergeCell ref="B562:C562"/>
    <mergeCell ref="D562:E562"/>
    <mergeCell ref="F562:G562"/>
    <mergeCell ref="H562:I562"/>
    <mergeCell ref="J562:K562"/>
    <mergeCell ref="L562:M562"/>
    <mergeCell ref="B563:H563"/>
    <mergeCell ref="I563:M563"/>
    <mergeCell ref="B564:H564"/>
    <mergeCell ref="I564:M564"/>
    <mergeCell ref="C565:D565"/>
    <mergeCell ref="F565:H565"/>
    <mergeCell ref="K565:M565"/>
    <mergeCell ref="F566:H566"/>
    <mergeCell ref="K566:M566"/>
    <mergeCell ref="F567:H567"/>
    <mergeCell ref="K567:M567"/>
    <mergeCell ref="F568:H568"/>
    <mergeCell ref="K568:M568"/>
    <mergeCell ref="F569:H569"/>
    <mergeCell ref="K569:M569"/>
    <mergeCell ref="C570:D570"/>
    <mergeCell ref="F570:H570"/>
    <mergeCell ref="K570:M570"/>
    <mergeCell ref="C571:D571"/>
    <mergeCell ref="F571:H571"/>
    <mergeCell ref="K571:M571"/>
    <mergeCell ref="C572:D572"/>
    <mergeCell ref="F572:H572"/>
    <mergeCell ref="K572:M572"/>
    <mergeCell ref="C573:D573"/>
    <mergeCell ref="F573:H573"/>
    <mergeCell ref="K573:M573"/>
    <mergeCell ref="C574:D574"/>
    <mergeCell ref="F574:H574"/>
    <mergeCell ref="K574:M574"/>
    <mergeCell ref="C575:D575"/>
    <mergeCell ref="F575:H575"/>
    <mergeCell ref="K575:M575"/>
    <mergeCell ref="C576:D576"/>
    <mergeCell ref="F576:H576"/>
    <mergeCell ref="K576:M576"/>
    <mergeCell ref="A577:M577"/>
    <mergeCell ref="A578:M578"/>
    <mergeCell ref="A579:M579"/>
    <mergeCell ref="A580:M580"/>
    <mergeCell ref="A581:B581"/>
    <mergeCell ref="C581:M581"/>
    <mergeCell ref="A582:B582"/>
    <mergeCell ref="C582:G582"/>
    <mergeCell ref="H582:I582"/>
    <mergeCell ref="J582:M582"/>
    <mergeCell ref="A583:B583"/>
    <mergeCell ref="C583:G583"/>
    <mergeCell ref="H583:I583"/>
    <mergeCell ref="J583:M583"/>
    <mergeCell ref="A584:B584"/>
    <mergeCell ref="C584:M584"/>
    <mergeCell ref="C585:H585"/>
    <mergeCell ref="I585:K585"/>
    <mergeCell ref="C586:H586"/>
    <mergeCell ref="I586:K586"/>
    <mergeCell ref="C587:H587"/>
    <mergeCell ref="I587:K587"/>
    <mergeCell ref="C588:H588"/>
    <mergeCell ref="I588:M588"/>
    <mergeCell ref="B589:C589"/>
    <mergeCell ref="D589:E589"/>
    <mergeCell ref="F589:G589"/>
    <mergeCell ref="H589:I589"/>
    <mergeCell ref="J589:K589"/>
    <mergeCell ref="L589:M589"/>
    <mergeCell ref="B590:C590"/>
    <mergeCell ref="D590:E590"/>
    <mergeCell ref="F590:G590"/>
    <mergeCell ref="H590:I590"/>
    <mergeCell ref="J590:K590"/>
    <mergeCell ref="L590:M590"/>
    <mergeCell ref="B591:H591"/>
    <mergeCell ref="I591:M591"/>
    <mergeCell ref="B592:H592"/>
    <mergeCell ref="I592:M592"/>
    <mergeCell ref="C593:D593"/>
    <mergeCell ref="F593:H593"/>
    <mergeCell ref="K593:M593"/>
    <mergeCell ref="C594:D594"/>
    <mergeCell ref="F594:H594"/>
    <mergeCell ref="K594:M594"/>
    <mergeCell ref="C595:D595"/>
    <mergeCell ref="F595:H595"/>
    <mergeCell ref="K595:M595"/>
    <mergeCell ref="C596:D596"/>
    <mergeCell ref="F596:H596"/>
    <mergeCell ref="K596:M596"/>
    <mergeCell ref="F597:H597"/>
    <mergeCell ref="K597:M597"/>
    <mergeCell ref="F598:H598"/>
    <mergeCell ref="K598:M598"/>
    <mergeCell ref="F599:H599"/>
    <mergeCell ref="K599:M599"/>
    <mergeCell ref="C600:D600"/>
    <mergeCell ref="F600:H600"/>
    <mergeCell ref="K600:M600"/>
    <mergeCell ref="C601:D601"/>
    <mergeCell ref="F601:H601"/>
    <mergeCell ref="K601:M601"/>
    <mergeCell ref="C602:D602"/>
    <mergeCell ref="F602:H602"/>
    <mergeCell ref="K602:M602"/>
    <mergeCell ref="C603:D603"/>
    <mergeCell ref="F603:H603"/>
    <mergeCell ref="K603:M603"/>
    <mergeCell ref="C604:D604"/>
    <mergeCell ref="F604:H604"/>
    <mergeCell ref="K604:M604"/>
    <mergeCell ref="A605:M605"/>
    <mergeCell ref="A606:M606"/>
    <mergeCell ref="A607:M607"/>
    <mergeCell ref="A608:M608"/>
    <mergeCell ref="A609:B609"/>
    <mergeCell ref="C609:M609"/>
    <mergeCell ref="A610:B610"/>
    <mergeCell ref="C610:G610"/>
    <mergeCell ref="H610:I610"/>
    <mergeCell ref="J610:M610"/>
    <mergeCell ref="A611:B611"/>
    <mergeCell ref="C611:G611"/>
    <mergeCell ref="H611:I611"/>
    <mergeCell ref="J611:M611"/>
    <mergeCell ref="A612:B612"/>
    <mergeCell ref="C612:M612"/>
    <mergeCell ref="C613:H613"/>
    <mergeCell ref="I613:K613"/>
    <mergeCell ref="C614:H614"/>
    <mergeCell ref="I614:K614"/>
    <mergeCell ref="C615:H615"/>
    <mergeCell ref="I615:K615"/>
    <mergeCell ref="C616:H616"/>
    <mergeCell ref="I616:M616"/>
    <mergeCell ref="B617:C617"/>
    <mergeCell ref="D617:E617"/>
    <mergeCell ref="F617:G617"/>
    <mergeCell ref="H617:I617"/>
    <mergeCell ref="J617:K617"/>
    <mergeCell ref="L617:M617"/>
    <mergeCell ref="B618:C618"/>
    <mergeCell ref="D618:E618"/>
    <mergeCell ref="F618:G618"/>
    <mergeCell ref="H618:I618"/>
    <mergeCell ref="J618:K618"/>
    <mergeCell ref="L618:M618"/>
    <mergeCell ref="B619:H619"/>
    <mergeCell ref="I619:M619"/>
    <mergeCell ref="B620:H620"/>
    <mergeCell ref="I620:M620"/>
    <mergeCell ref="C621:D621"/>
    <mergeCell ref="F621:H621"/>
    <mergeCell ref="K621:M621"/>
    <mergeCell ref="F622:H622"/>
    <mergeCell ref="K622:M622"/>
    <mergeCell ref="F623:H623"/>
    <mergeCell ref="K623:M623"/>
    <mergeCell ref="F624:H624"/>
    <mergeCell ref="K624:M624"/>
    <mergeCell ref="F625:H625"/>
    <mergeCell ref="K625:M625"/>
    <mergeCell ref="C626:D626"/>
    <mergeCell ref="F626:H626"/>
    <mergeCell ref="K626:M626"/>
    <mergeCell ref="F627:H627"/>
    <mergeCell ref="K627:M627"/>
    <mergeCell ref="F628:H628"/>
    <mergeCell ref="K628:M628"/>
    <mergeCell ref="C629:D629"/>
    <mergeCell ref="F629:H629"/>
    <mergeCell ref="K629:M629"/>
    <mergeCell ref="C630:D630"/>
    <mergeCell ref="F630:H630"/>
    <mergeCell ref="K630:M630"/>
    <mergeCell ref="C631:D631"/>
    <mergeCell ref="F631:H631"/>
    <mergeCell ref="K631:M631"/>
    <mergeCell ref="C632:D632"/>
    <mergeCell ref="F632:H632"/>
    <mergeCell ref="K632:M632"/>
    <mergeCell ref="C633:D633"/>
    <mergeCell ref="F633:H633"/>
    <mergeCell ref="K633:M633"/>
    <mergeCell ref="A634:M634"/>
    <mergeCell ref="A13:A14"/>
    <mergeCell ref="A16:A31"/>
    <mergeCell ref="A44:A45"/>
    <mergeCell ref="A47:A64"/>
    <mergeCell ref="A77:A78"/>
    <mergeCell ref="A80:A98"/>
    <mergeCell ref="A111:A112"/>
    <mergeCell ref="A114:A134"/>
    <mergeCell ref="A147:A148"/>
    <mergeCell ref="A150:A168"/>
    <mergeCell ref="A181:A182"/>
    <mergeCell ref="A184:A202"/>
    <mergeCell ref="A214:A215"/>
    <mergeCell ref="A217:A238"/>
    <mergeCell ref="A250:A251"/>
    <mergeCell ref="A253:A272"/>
    <mergeCell ref="A284:A285"/>
    <mergeCell ref="A287:A306"/>
    <mergeCell ref="A319:A320"/>
    <mergeCell ref="A321:A322"/>
    <mergeCell ref="A323:A334"/>
    <mergeCell ref="A347:A348"/>
    <mergeCell ref="A349:A350"/>
    <mergeCell ref="A351:A366"/>
    <mergeCell ref="A379:A380"/>
    <mergeCell ref="A381:A382"/>
    <mergeCell ref="A383:A396"/>
    <mergeCell ref="A411:A412"/>
    <mergeCell ref="A413:A414"/>
    <mergeCell ref="A415:A428"/>
    <mergeCell ref="A444:A445"/>
    <mergeCell ref="A446:A447"/>
    <mergeCell ref="A448:A460"/>
    <mergeCell ref="A473:A474"/>
    <mergeCell ref="A475:A476"/>
    <mergeCell ref="A477:A490"/>
    <mergeCell ref="A504:A505"/>
    <mergeCell ref="A506:A507"/>
    <mergeCell ref="A508:A518"/>
    <mergeCell ref="A531:A532"/>
    <mergeCell ref="A533:A534"/>
    <mergeCell ref="A535:A548"/>
    <mergeCell ref="A561:A562"/>
    <mergeCell ref="A563:A564"/>
    <mergeCell ref="A565:A576"/>
    <mergeCell ref="A589:A590"/>
    <mergeCell ref="A591:A592"/>
    <mergeCell ref="A593:A604"/>
    <mergeCell ref="A617:A618"/>
    <mergeCell ref="A619:A620"/>
    <mergeCell ref="A621:A633"/>
    <mergeCell ref="B17:B24"/>
    <mergeCell ref="B25:B30"/>
    <mergeCell ref="B48:B56"/>
    <mergeCell ref="B57:B63"/>
    <mergeCell ref="B81:B90"/>
    <mergeCell ref="B91:B97"/>
    <mergeCell ref="B115:B125"/>
    <mergeCell ref="B126:B132"/>
    <mergeCell ref="B133:B134"/>
    <mergeCell ref="B151:B160"/>
    <mergeCell ref="B161:B167"/>
    <mergeCell ref="B185:B193"/>
    <mergeCell ref="B194:B200"/>
    <mergeCell ref="B201:B202"/>
    <mergeCell ref="B218:B227"/>
    <mergeCell ref="B228:B236"/>
    <mergeCell ref="B237:B238"/>
    <mergeCell ref="B254:B264"/>
    <mergeCell ref="B265:B271"/>
    <mergeCell ref="B288:B298"/>
    <mergeCell ref="B299:B305"/>
    <mergeCell ref="B324:B329"/>
    <mergeCell ref="B330:B333"/>
    <mergeCell ref="B352:B361"/>
    <mergeCell ref="B362:B365"/>
    <mergeCell ref="B384:B391"/>
    <mergeCell ref="B392:B395"/>
    <mergeCell ref="B416:B423"/>
    <mergeCell ref="B424:B427"/>
    <mergeCell ref="B449:B455"/>
    <mergeCell ref="B456:B459"/>
    <mergeCell ref="B478:B485"/>
    <mergeCell ref="B486:B489"/>
    <mergeCell ref="B509:B513"/>
    <mergeCell ref="B514:B517"/>
    <mergeCell ref="B536:B543"/>
    <mergeCell ref="B544:B547"/>
    <mergeCell ref="B566:B571"/>
    <mergeCell ref="B572:B575"/>
    <mergeCell ref="B594:B599"/>
    <mergeCell ref="B600:B603"/>
    <mergeCell ref="B622:B628"/>
    <mergeCell ref="B629:B632"/>
    <mergeCell ref="E449:E450"/>
    <mergeCell ref="E478:E479"/>
    <mergeCell ref="E509:E510"/>
    <mergeCell ref="I327:I329"/>
    <mergeCell ref="I352:I354"/>
    <mergeCell ref="I355:I357"/>
    <mergeCell ref="I359:I361"/>
    <mergeCell ref="I384:I385"/>
    <mergeCell ref="I386:I387"/>
    <mergeCell ref="I389:I391"/>
    <mergeCell ref="I416:I417"/>
    <mergeCell ref="I418:I419"/>
    <mergeCell ref="I421:I423"/>
    <mergeCell ref="I449:I450"/>
    <mergeCell ref="I451:I452"/>
    <mergeCell ref="I454:I455"/>
    <mergeCell ref="I478:I479"/>
    <mergeCell ref="I480:I481"/>
    <mergeCell ref="I483:I485"/>
    <mergeCell ref="I509:I510"/>
    <mergeCell ref="I536:I537"/>
    <mergeCell ref="I538:I539"/>
    <mergeCell ref="I541:I543"/>
    <mergeCell ref="I566:I567"/>
    <mergeCell ref="I568:I569"/>
    <mergeCell ref="I597:I599"/>
    <mergeCell ref="I622:I623"/>
    <mergeCell ref="I624:I625"/>
    <mergeCell ref="I627:I628"/>
    <mergeCell ref="A10:B12"/>
    <mergeCell ref="C10:G11"/>
    <mergeCell ref="L10:M11"/>
    <mergeCell ref="C17:D18"/>
    <mergeCell ref="C19:D20"/>
    <mergeCell ref="C21:D22"/>
    <mergeCell ref="C23:D24"/>
    <mergeCell ref="C25:D26"/>
    <mergeCell ref="C27:D28"/>
    <mergeCell ref="A41:B43"/>
    <mergeCell ref="C41:G42"/>
    <mergeCell ref="L41:M42"/>
    <mergeCell ref="C48:D49"/>
    <mergeCell ref="C50:D51"/>
    <mergeCell ref="C52:D53"/>
    <mergeCell ref="C54:D56"/>
    <mergeCell ref="C57:D58"/>
    <mergeCell ref="C59:D60"/>
    <mergeCell ref="C62:D63"/>
    <mergeCell ref="A74:B76"/>
    <mergeCell ref="C74:G75"/>
    <mergeCell ref="L74:M75"/>
    <mergeCell ref="C81:D82"/>
    <mergeCell ref="C83:D85"/>
    <mergeCell ref="C86:D87"/>
    <mergeCell ref="C88:D90"/>
    <mergeCell ref="C91:D92"/>
    <mergeCell ref="C93:D94"/>
    <mergeCell ref="C96:D97"/>
    <mergeCell ref="A108:B110"/>
    <mergeCell ref="C108:G109"/>
    <mergeCell ref="L108:M109"/>
    <mergeCell ref="C115:D117"/>
    <mergeCell ref="C118:D120"/>
    <mergeCell ref="C121:D122"/>
    <mergeCell ref="C123:D125"/>
    <mergeCell ref="C126:D127"/>
    <mergeCell ref="C128:D129"/>
    <mergeCell ref="C131:D132"/>
    <mergeCell ref="C133:D134"/>
    <mergeCell ref="A144:B146"/>
    <mergeCell ref="C144:G145"/>
    <mergeCell ref="L144:M145"/>
    <mergeCell ref="C151:D152"/>
    <mergeCell ref="C153:D155"/>
    <mergeCell ref="C156:D157"/>
    <mergeCell ref="C158:D160"/>
    <mergeCell ref="C161:D162"/>
    <mergeCell ref="C163:D164"/>
    <mergeCell ref="C166:D167"/>
    <mergeCell ref="A178:B180"/>
    <mergeCell ref="C178:G179"/>
    <mergeCell ref="L178:M179"/>
    <mergeCell ref="C185:D187"/>
    <mergeCell ref="E187:H188"/>
    <mergeCell ref="I187:M188"/>
    <mergeCell ref="C188:D189"/>
    <mergeCell ref="C190:D191"/>
    <mergeCell ref="C192:D193"/>
    <mergeCell ref="C194:D195"/>
    <mergeCell ref="C196:D197"/>
    <mergeCell ref="E196:H197"/>
    <mergeCell ref="I196:M197"/>
    <mergeCell ref="C199:D200"/>
    <mergeCell ref="C201:D202"/>
    <mergeCell ref="A211:B213"/>
    <mergeCell ref="C211:G212"/>
    <mergeCell ref="L211:M212"/>
    <mergeCell ref="C218:D220"/>
    <mergeCell ref="C221:D223"/>
    <mergeCell ref="C225:D227"/>
    <mergeCell ref="C229:D231"/>
    <mergeCell ref="C232:D233"/>
    <mergeCell ref="C234:D236"/>
    <mergeCell ref="C237:D238"/>
    <mergeCell ref="A247:B249"/>
    <mergeCell ref="C247:G248"/>
    <mergeCell ref="L247:M248"/>
    <mergeCell ref="C254:D257"/>
    <mergeCell ref="C258:D259"/>
    <mergeCell ref="C260:D261"/>
    <mergeCell ref="C262:D264"/>
    <mergeCell ref="C265:D266"/>
    <mergeCell ref="C267:D268"/>
    <mergeCell ref="C270:D271"/>
    <mergeCell ref="A281:B283"/>
    <mergeCell ref="C281:G282"/>
    <mergeCell ref="L281:M282"/>
    <mergeCell ref="C288:D291"/>
    <mergeCell ref="E288:H289"/>
    <mergeCell ref="I288:M289"/>
    <mergeCell ref="C292:D294"/>
    <mergeCell ref="C295:D296"/>
    <mergeCell ref="C297:D298"/>
    <mergeCell ref="C299:D300"/>
    <mergeCell ref="C301:D302"/>
    <mergeCell ref="C304:D305"/>
    <mergeCell ref="A315:B318"/>
    <mergeCell ref="L315:M317"/>
    <mergeCell ref="C327:D329"/>
    <mergeCell ref="A343:B346"/>
    <mergeCell ref="L343:M345"/>
    <mergeCell ref="C352:D354"/>
    <mergeCell ref="C355:D357"/>
    <mergeCell ref="K355:M356"/>
    <mergeCell ref="C359:D361"/>
    <mergeCell ref="A375:B378"/>
    <mergeCell ref="L375:M377"/>
    <mergeCell ref="C384:D385"/>
    <mergeCell ref="C386:D387"/>
    <mergeCell ref="C389:D391"/>
    <mergeCell ref="A407:B410"/>
    <mergeCell ref="L407:M409"/>
    <mergeCell ref="C416:D417"/>
    <mergeCell ref="C418:D419"/>
    <mergeCell ref="C421:D423"/>
    <mergeCell ref="A440:B443"/>
    <mergeCell ref="L440:M442"/>
    <mergeCell ref="C449:D450"/>
    <mergeCell ref="F449:H450"/>
    <mergeCell ref="C451:D452"/>
    <mergeCell ref="C454:D455"/>
    <mergeCell ref="A469:B472"/>
    <mergeCell ref="L469:M471"/>
    <mergeCell ref="C478:D479"/>
    <mergeCell ref="F478:H479"/>
    <mergeCell ref="C480:D481"/>
    <mergeCell ref="C483:D485"/>
    <mergeCell ref="A500:B503"/>
    <mergeCell ref="L500:M502"/>
    <mergeCell ref="C509:D510"/>
    <mergeCell ref="F509:H510"/>
    <mergeCell ref="A527:B530"/>
    <mergeCell ref="L527:M529"/>
    <mergeCell ref="C536:D537"/>
    <mergeCell ref="C538:D539"/>
    <mergeCell ref="C541:D543"/>
    <mergeCell ref="A557:B560"/>
    <mergeCell ref="L557:M559"/>
    <mergeCell ref="C566:D567"/>
    <mergeCell ref="C568:D569"/>
    <mergeCell ref="A585:B588"/>
    <mergeCell ref="L585:M587"/>
    <mergeCell ref="C597:D599"/>
    <mergeCell ref="A613:B616"/>
    <mergeCell ref="L613:M615"/>
    <mergeCell ref="C622:D623"/>
    <mergeCell ref="C624:D625"/>
    <mergeCell ref="C627:D628"/>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40"/>
  <sheetViews>
    <sheetView workbookViewId="0" topLeftCell="A1">
      <selection activeCell="A3" sqref="A3"/>
    </sheetView>
  </sheetViews>
  <sheetFormatPr defaultColWidth="9.00390625" defaultRowHeight="15"/>
  <cols>
    <col min="1" max="1" width="24.8515625" style="0" customWidth="1"/>
    <col min="2" max="2" width="15.28125" style="0" customWidth="1"/>
    <col min="3" max="3" width="23.140625" style="0" customWidth="1"/>
    <col min="4" max="4" width="19.00390625" style="0" customWidth="1"/>
  </cols>
  <sheetData>
    <row r="1" spans="1:4" ht="13.5">
      <c r="A1" s="364"/>
      <c r="D1" s="365" t="s">
        <v>3</v>
      </c>
    </row>
    <row r="2" spans="1:4" ht="24">
      <c r="A2" s="394" t="s">
        <v>4</v>
      </c>
      <c r="B2" s="394"/>
      <c r="C2" s="394"/>
      <c r="D2" s="394"/>
    </row>
    <row r="3" spans="1:4" ht="13.5">
      <c r="A3" s="418" t="s">
        <v>5</v>
      </c>
      <c r="B3" s="418"/>
      <c r="C3" s="418"/>
      <c r="D3" s="419" t="s">
        <v>6</v>
      </c>
    </row>
    <row r="4" spans="1:4" ht="13.5">
      <c r="A4" s="420" t="s">
        <v>7</v>
      </c>
      <c r="B4" s="421"/>
      <c r="C4" s="420" t="s">
        <v>8</v>
      </c>
      <c r="D4" s="421"/>
    </row>
    <row r="5" spans="1:4" ht="13.5">
      <c r="A5" s="422" t="s">
        <v>9</v>
      </c>
      <c r="B5" s="423" t="s">
        <v>10</v>
      </c>
      <c r="C5" s="422" t="s">
        <v>11</v>
      </c>
      <c r="D5" s="423" t="s">
        <v>10</v>
      </c>
    </row>
    <row r="6" spans="1:4" ht="13.5">
      <c r="A6" s="422"/>
      <c r="B6" s="422"/>
      <c r="C6" s="422" t="s">
        <v>12</v>
      </c>
      <c r="D6" s="422">
        <v>1091.1</v>
      </c>
    </row>
    <row r="7" spans="1:4" ht="13.5">
      <c r="A7" s="422" t="s">
        <v>13</v>
      </c>
      <c r="B7" s="422">
        <v>1316.5</v>
      </c>
      <c r="C7" s="422" t="s">
        <v>14</v>
      </c>
      <c r="D7" s="422">
        <v>0</v>
      </c>
    </row>
    <row r="8" spans="1:4" ht="13.5">
      <c r="A8" s="422" t="s">
        <v>15</v>
      </c>
      <c r="B8" s="422">
        <v>0</v>
      </c>
      <c r="C8" s="422" t="s">
        <v>16</v>
      </c>
      <c r="D8" s="422">
        <v>0</v>
      </c>
    </row>
    <row r="9" spans="1:4" ht="13.5">
      <c r="A9" s="422" t="s">
        <v>17</v>
      </c>
      <c r="B9" s="422">
        <v>0</v>
      </c>
      <c r="C9" s="422" t="s">
        <v>18</v>
      </c>
      <c r="D9" s="422">
        <v>0</v>
      </c>
    </row>
    <row r="10" spans="1:4" ht="13.5">
      <c r="A10" s="422" t="s">
        <v>19</v>
      </c>
      <c r="B10" s="422">
        <v>0</v>
      </c>
      <c r="C10" s="422" t="s">
        <v>20</v>
      </c>
      <c r="D10" s="422">
        <v>4</v>
      </c>
    </row>
    <row r="11" spans="1:4" ht="13.5">
      <c r="A11" s="422" t="s">
        <v>21</v>
      </c>
      <c r="B11" s="422">
        <v>0</v>
      </c>
      <c r="C11" s="422" t="s">
        <v>22</v>
      </c>
      <c r="D11" s="422">
        <v>0</v>
      </c>
    </row>
    <row r="12" spans="1:4" ht="13.5">
      <c r="A12" s="422" t="s">
        <v>23</v>
      </c>
      <c r="B12" s="422">
        <v>0</v>
      </c>
      <c r="C12" s="422" t="s">
        <v>24</v>
      </c>
      <c r="D12" s="422">
        <v>0</v>
      </c>
    </row>
    <row r="13" spans="1:4" ht="13.5">
      <c r="A13" s="422" t="s">
        <v>25</v>
      </c>
      <c r="B13" s="422">
        <v>0</v>
      </c>
      <c r="C13" s="422" t="s">
        <v>26</v>
      </c>
      <c r="D13" s="422">
        <v>93.2</v>
      </c>
    </row>
    <row r="14" spans="1:4" ht="13.5">
      <c r="A14" s="422"/>
      <c r="B14" s="422"/>
      <c r="C14" s="422" t="s">
        <v>27</v>
      </c>
      <c r="D14" s="422">
        <v>0</v>
      </c>
    </row>
    <row r="15" spans="1:4" ht="13.5">
      <c r="A15" s="422"/>
      <c r="B15" s="422"/>
      <c r="C15" s="424" t="s">
        <v>28</v>
      </c>
      <c r="D15" s="422">
        <v>60.2</v>
      </c>
    </row>
    <row r="16" spans="1:4" ht="13.5">
      <c r="A16" s="422"/>
      <c r="B16" s="422"/>
      <c r="C16" s="422" t="s">
        <v>29</v>
      </c>
      <c r="D16" s="422">
        <v>0</v>
      </c>
    </row>
    <row r="17" spans="1:4" ht="13.5">
      <c r="A17" s="422"/>
      <c r="B17" s="422"/>
      <c r="C17" s="422" t="s">
        <v>30</v>
      </c>
      <c r="D17" s="422">
        <v>0</v>
      </c>
    </row>
    <row r="18" spans="1:4" ht="13.5">
      <c r="A18" s="422"/>
      <c r="B18" s="422"/>
      <c r="C18" s="422" t="s">
        <v>31</v>
      </c>
      <c r="D18" s="422">
        <v>0</v>
      </c>
    </row>
    <row r="19" spans="1:4" ht="13.5">
      <c r="A19" s="422"/>
      <c r="B19" s="422"/>
      <c r="C19" s="422" t="s">
        <v>32</v>
      </c>
      <c r="D19" s="422">
        <v>0</v>
      </c>
    </row>
    <row r="20" spans="1:4" ht="13.5">
      <c r="A20" s="422"/>
      <c r="B20" s="422"/>
      <c r="C20" s="422" t="s">
        <v>33</v>
      </c>
      <c r="D20" s="422">
        <v>0</v>
      </c>
    </row>
    <row r="21" spans="1:4" ht="13.5">
      <c r="A21" s="422"/>
      <c r="B21" s="422"/>
      <c r="C21" s="422" t="s">
        <v>34</v>
      </c>
      <c r="D21" s="422">
        <v>0</v>
      </c>
    </row>
    <row r="22" spans="1:4" ht="13.5">
      <c r="A22" s="422"/>
      <c r="B22" s="422"/>
      <c r="C22" s="422" t="s">
        <v>35</v>
      </c>
      <c r="D22" s="422">
        <v>0</v>
      </c>
    </row>
    <row r="23" spans="1:4" ht="13.5">
      <c r="A23" s="422"/>
      <c r="B23" s="422"/>
      <c r="C23" s="422" t="s">
        <v>36</v>
      </c>
      <c r="D23" s="422">
        <v>0</v>
      </c>
    </row>
    <row r="24" spans="1:4" ht="13.5">
      <c r="A24" s="422"/>
      <c r="B24" s="422"/>
      <c r="C24" s="422" t="s">
        <v>37</v>
      </c>
      <c r="D24" s="422">
        <v>0</v>
      </c>
    </row>
    <row r="25" spans="1:4" ht="13.5">
      <c r="A25" s="422"/>
      <c r="B25" s="422"/>
      <c r="C25" s="422" t="s">
        <v>38</v>
      </c>
      <c r="D25" s="422">
        <v>68</v>
      </c>
    </row>
    <row r="26" spans="1:4" ht="13.5">
      <c r="A26" s="422"/>
      <c r="B26" s="422"/>
      <c r="C26" s="422" t="s">
        <v>39</v>
      </c>
      <c r="D26" s="422">
        <v>0</v>
      </c>
    </row>
    <row r="27" spans="1:4" ht="13.5">
      <c r="A27" s="422"/>
      <c r="B27" s="422"/>
      <c r="C27" s="422" t="s">
        <v>40</v>
      </c>
      <c r="D27" s="422">
        <v>0</v>
      </c>
    </row>
    <row r="28" spans="1:4" ht="13.5">
      <c r="A28" s="422"/>
      <c r="B28" s="422"/>
      <c r="C28" s="422" t="s">
        <v>41</v>
      </c>
      <c r="D28" s="422">
        <v>0</v>
      </c>
    </row>
    <row r="29" spans="1:4" ht="13.5">
      <c r="A29" s="422"/>
      <c r="B29" s="422"/>
      <c r="C29" s="422" t="s">
        <v>42</v>
      </c>
      <c r="D29" s="422">
        <v>0</v>
      </c>
    </row>
    <row r="30" spans="1:4" ht="13.5">
      <c r="A30" s="422"/>
      <c r="B30" s="422"/>
      <c r="C30" s="422" t="s">
        <v>43</v>
      </c>
      <c r="D30" s="422">
        <v>0</v>
      </c>
    </row>
    <row r="31" spans="1:4" ht="13.5">
      <c r="A31" s="422"/>
      <c r="B31" s="422"/>
      <c r="C31" s="422" t="s">
        <v>44</v>
      </c>
      <c r="D31" s="422">
        <v>0</v>
      </c>
    </row>
    <row r="32" spans="1:4" ht="13.5">
      <c r="A32" s="422"/>
      <c r="B32" s="422"/>
      <c r="C32" s="422" t="s">
        <v>45</v>
      </c>
      <c r="D32" s="422">
        <v>0</v>
      </c>
    </row>
    <row r="33" spans="1:4" ht="13.5">
      <c r="A33" s="422"/>
      <c r="B33" s="422"/>
      <c r="C33" s="422" t="s">
        <v>46</v>
      </c>
      <c r="D33" s="422">
        <v>0</v>
      </c>
    </row>
    <row r="34" spans="1:4" ht="13.5">
      <c r="A34" s="422"/>
      <c r="B34" s="422"/>
      <c r="C34" s="422" t="s">
        <v>47</v>
      </c>
      <c r="D34" s="422">
        <v>0</v>
      </c>
    </row>
    <row r="35" spans="1:4" ht="13.5">
      <c r="A35" s="422"/>
      <c r="B35" s="422"/>
      <c r="C35" s="422" t="s">
        <v>48</v>
      </c>
      <c r="D35" s="422">
        <v>0</v>
      </c>
    </row>
    <row r="36" spans="1:4" ht="13.5">
      <c r="A36" s="422" t="s">
        <v>49</v>
      </c>
      <c r="B36" s="422">
        <f>SUM(B7:B13)</f>
        <v>1316.5</v>
      </c>
      <c r="C36" s="422" t="s">
        <v>50</v>
      </c>
      <c r="D36" s="422">
        <f>SUM(D6:D35)</f>
        <v>1316.5</v>
      </c>
    </row>
    <row r="37" spans="1:4" ht="13.5">
      <c r="A37" s="422" t="s">
        <v>51</v>
      </c>
      <c r="B37" s="422"/>
      <c r="C37" s="422"/>
      <c r="D37" s="422"/>
    </row>
    <row r="38" spans="1:4" ht="13.5">
      <c r="A38" s="422" t="s">
        <v>52</v>
      </c>
      <c r="B38" s="422">
        <v>0</v>
      </c>
      <c r="C38" s="422" t="s">
        <v>53</v>
      </c>
      <c r="D38" s="422"/>
    </row>
    <row r="39" spans="1:4" ht="13.5">
      <c r="A39" s="422"/>
      <c r="B39" s="422"/>
      <c r="C39" s="422"/>
      <c r="D39" s="422"/>
    </row>
    <row r="40" spans="1:4" ht="13.5">
      <c r="A40" s="425" t="s">
        <v>54</v>
      </c>
      <c r="B40" s="410">
        <f>SUM(B36:B38)</f>
        <v>1316.5</v>
      </c>
      <c r="C40" s="410" t="s">
        <v>55</v>
      </c>
      <c r="D40" s="426">
        <f>SUM(D36:D39)</f>
        <v>1316.5</v>
      </c>
    </row>
  </sheetData>
  <sheetProtection/>
  <mergeCells count="3">
    <mergeCell ref="A2:D2"/>
    <mergeCell ref="A4:B4"/>
    <mergeCell ref="C4:D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S31"/>
  <sheetViews>
    <sheetView showZeros="0" workbookViewId="0" topLeftCell="A1">
      <selection activeCell="A2" sqref="A2:S2"/>
    </sheetView>
  </sheetViews>
  <sheetFormatPr defaultColWidth="9.00390625" defaultRowHeight="15"/>
  <cols>
    <col min="3" max="3" width="28.7109375" style="0" customWidth="1"/>
    <col min="4" max="4" width="10.57421875" style="0" customWidth="1"/>
    <col min="5" max="5" width="6.140625" style="0" customWidth="1"/>
    <col min="6" max="6" width="10.57421875" style="0" customWidth="1"/>
    <col min="8" max="19" width="4.00390625" style="0" customWidth="1"/>
  </cols>
  <sheetData>
    <row r="1" spans="1:18" ht="13.5">
      <c r="A1" s="412" t="s">
        <v>56</v>
      </c>
      <c r="R1" s="365" t="s">
        <v>57</v>
      </c>
    </row>
    <row r="2" spans="1:19" ht="18.75" customHeight="1">
      <c r="A2" s="408" t="s">
        <v>58</v>
      </c>
      <c r="B2" s="408"/>
      <c r="C2" s="408"/>
      <c r="D2" s="408"/>
      <c r="E2" s="408"/>
      <c r="F2" s="408"/>
      <c r="G2" s="408"/>
      <c r="H2" s="408"/>
      <c r="I2" s="408"/>
      <c r="J2" s="408"/>
      <c r="K2" s="408"/>
      <c r="L2" s="408"/>
      <c r="M2" s="408"/>
      <c r="N2" s="408"/>
      <c r="O2" s="408"/>
      <c r="P2" s="408"/>
      <c r="Q2" s="408"/>
      <c r="R2" s="408"/>
      <c r="S2" s="408"/>
    </row>
    <row r="3" spans="1:18" ht="13.5">
      <c r="A3" t="s">
        <v>59</v>
      </c>
      <c r="R3" s="365" t="s">
        <v>6</v>
      </c>
    </row>
    <row r="4" spans="1:19" ht="30" customHeight="1">
      <c r="A4" s="383" t="s">
        <v>60</v>
      </c>
      <c r="B4" s="383"/>
      <c r="C4" s="383"/>
      <c r="D4" s="384" t="s">
        <v>61</v>
      </c>
      <c r="E4" s="384" t="s">
        <v>62</v>
      </c>
      <c r="F4" s="384" t="s">
        <v>63</v>
      </c>
      <c r="G4" s="384" t="s">
        <v>64</v>
      </c>
      <c r="H4" s="384" t="s">
        <v>65</v>
      </c>
      <c r="I4" s="384" t="s">
        <v>66</v>
      </c>
      <c r="J4" s="385" t="s">
        <v>67</v>
      </c>
      <c r="K4" s="387"/>
      <c r="L4" s="384" t="s">
        <v>68</v>
      </c>
      <c r="M4" s="385" t="s">
        <v>69</v>
      </c>
      <c r="N4" s="386"/>
      <c r="O4" s="386"/>
      <c r="P4" s="386"/>
      <c r="Q4" s="387"/>
      <c r="R4" s="384" t="s">
        <v>70</v>
      </c>
      <c r="S4" s="384" t="s">
        <v>71</v>
      </c>
    </row>
    <row r="5" spans="1:19" ht="20.25" customHeight="1">
      <c r="A5" s="384" t="s">
        <v>72</v>
      </c>
      <c r="B5" s="413" t="s">
        <v>73</v>
      </c>
      <c r="C5" s="414" t="s">
        <v>74</v>
      </c>
      <c r="D5" s="415"/>
      <c r="E5" s="415"/>
      <c r="F5" s="415"/>
      <c r="G5" s="415"/>
      <c r="H5" s="415"/>
      <c r="I5" s="415"/>
      <c r="J5" s="384" t="s">
        <v>75</v>
      </c>
      <c r="K5" s="384" t="s">
        <v>76</v>
      </c>
      <c r="L5" s="415"/>
      <c r="M5" s="384" t="s">
        <v>77</v>
      </c>
      <c r="N5" s="384" t="s">
        <v>78</v>
      </c>
      <c r="O5" s="384" t="s">
        <v>79</v>
      </c>
      <c r="P5" s="384" t="s">
        <v>80</v>
      </c>
      <c r="Q5" s="384" t="s">
        <v>81</v>
      </c>
      <c r="R5" s="415"/>
      <c r="S5" s="415"/>
    </row>
    <row r="6" spans="1:19" ht="13.5">
      <c r="A6" s="390" t="s">
        <v>82</v>
      </c>
      <c r="B6" s="390"/>
      <c r="C6" s="416" t="s">
        <v>0</v>
      </c>
      <c r="D6" s="390">
        <v>1316.5</v>
      </c>
      <c r="E6" s="390">
        <v>0</v>
      </c>
      <c r="F6" s="390">
        <v>1316.5</v>
      </c>
      <c r="G6" s="390">
        <v>0</v>
      </c>
      <c r="H6" s="390">
        <v>0</v>
      </c>
      <c r="I6" s="390">
        <v>0</v>
      </c>
      <c r="J6" s="390">
        <v>0</v>
      </c>
      <c r="K6" s="390">
        <v>0</v>
      </c>
      <c r="L6" s="390">
        <v>0</v>
      </c>
      <c r="M6" s="390">
        <v>0</v>
      </c>
      <c r="N6" s="390">
        <v>0</v>
      </c>
      <c r="O6" s="390">
        <v>0</v>
      </c>
      <c r="P6" s="390">
        <v>0</v>
      </c>
      <c r="Q6" s="390">
        <v>0</v>
      </c>
      <c r="R6" s="390">
        <v>0</v>
      </c>
      <c r="S6" s="390">
        <v>0</v>
      </c>
    </row>
    <row r="7" spans="1:19" ht="13.5">
      <c r="A7" s="390" t="s">
        <v>83</v>
      </c>
      <c r="B7" s="390"/>
      <c r="C7" s="416" t="s">
        <v>84</v>
      </c>
      <c r="D7" s="390">
        <v>1091.1</v>
      </c>
      <c r="E7" s="390">
        <v>0</v>
      </c>
      <c r="F7" s="390">
        <v>1091.1</v>
      </c>
      <c r="G7" s="390">
        <v>0</v>
      </c>
      <c r="H7" s="390">
        <v>0</v>
      </c>
      <c r="I7" s="390">
        <v>0</v>
      </c>
      <c r="J7" s="390">
        <v>0</v>
      </c>
      <c r="K7" s="390">
        <v>0</v>
      </c>
      <c r="L7" s="390">
        <v>0</v>
      </c>
      <c r="M7" s="390">
        <v>0</v>
      </c>
      <c r="N7" s="390">
        <v>0</v>
      </c>
      <c r="O7" s="390">
        <v>0</v>
      </c>
      <c r="P7" s="390">
        <v>0</v>
      </c>
      <c r="Q7" s="390">
        <v>0</v>
      </c>
      <c r="R7" s="390">
        <v>0</v>
      </c>
      <c r="S7" s="390">
        <v>0</v>
      </c>
    </row>
    <row r="8" spans="1:19" ht="13.5">
      <c r="A8" s="390" t="s">
        <v>85</v>
      </c>
      <c r="B8" s="390"/>
      <c r="C8" s="416" t="s">
        <v>86</v>
      </c>
      <c r="D8" s="390">
        <v>1083.1</v>
      </c>
      <c r="E8" s="390">
        <v>0</v>
      </c>
      <c r="F8" s="390">
        <v>1083.1</v>
      </c>
      <c r="G8" s="390">
        <v>0</v>
      </c>
      <c r="H8" s="390">
        <v>0</v>
      </c>
      <c r="I8" s="390">
        <v>0</v>
      </c>
      <c r="J8" s="390">
        <v>0</v>
      </c>
      <c r="K8" s="390">
        <v>0</v>
      </c>
      <c r="L8" s="390">
        <v>0</v>
      </c>
      <c r="M8" s="390">
        <v>0</v>
      </c>
      <c r="N8" s="390">
        <v>0</v>
      </c>
      <c r="O8" s="390">
        <v>0</v>
      </c>
      <c r="P8" s="390">
        <v>0</v>
      </c>
      <c r="Q8" s="390">
        <v>0</v>
      </c>
      <c r="R8" s="390">
        <v>0</v>
      </c>
      <c r="S8" s="390">
        <v>0</v>
      </c>
    </row>
    <row r="9" spans="1:19" ht="13.5">
      <c r="A9" s="390">
        <v>2010301</v>
      </c>
      <c r="B9" s="390">
        <v>103001</v>
      </c>
      <c r="C9" s="416" t="s">
        <v>87</v>
      </c>
      <c r="D9" s="390">
        <v>744.4</v>
      </c>
      <c r="E9" s="390">
        <v>0</v>
      </c>
      <c r="F9" s="390">
        <v>744.4</v>
      </c>
      <c r="G9" s="390">
        <v>0</v>
      </c>
      <c r="H9" s="390">
        <v>0</v>
      </c>
      <c r="I9" s="390">
        <v>0</v>
      </c>
      <c r="J9" s="390">
        <v>0</v>
      </c>
      <c r="K9" s="390">
        <v>0</v>
      </c>
      <c r="L9" s="390">
        <v>0</v>
      </c>
      <c r="M9" s="390">
        <v>0</v>
      </c>
      <c r="N9" s="390">
        <v>0</v>
      </c>
      <c r="O9" s="390">
        <v>0</v>
      </c>
      <c r="P9" s="390">
        <v>0</v>
      </c>
      <c r="Q9" s="390">
        <v>0</v>
      </c>
      <c r="R9" s="390">
        <v>0</v>
      </c>
      <c r="S9" s="390">
        <v>0</v>
      </c>
    </row>
    <row r="10" spans="1:19" ht="13.5">
      <c r="A10" s="390">
        <v>2010302</v>
      </c>
      <c r="B10" s="390">
        <v>103001</v>
      </c>
      <c r="C10" s="416" t="s">
        <v>88</v>
      </c>
      <c r="D10" s="390">
        <v>103.1</v>
      </c>
      <c r="E10" s="390">
        <v>0</v>
      </c>
      <c r="F10" s="390">
        <v>103.1</v>
      </c>
      <c r="G10" s="390">
        <v>0</v>
      </c>
      <c r="H10" s="390">
        <v>0</v>
      </c>
      <c r="I10" s="390">
        <v>0</v>
      </c>
      <c r="J10" s="390">
        <v>0</v>
      </c>
      <c r="K10" s="390">
        <v>0</v>
      </c>
      <c r="L10" s="417">
        <v>0</v>
      </c>
      <c r="M10" s="390">
        <v>0</v>
      </c>
      <c r="N10" s="390">
        <v>0</v>
      </c>
      <c r="O10" s="390">
        <v>0</v>
      </c>
      <c r="P10" s="390">
        <v>0</v>
      </c>
      <c r="Q10" s="390">
        <v>0</v>
      </c>
      <c r="R10" s="390">
        <v>0</v>
      </c>
      <c r="S10" s="390">
        <v>0</v>
      </c>
    </row>
    <row r="11" spans="1:19" ht="13.5">
      <c r="A11" s="390">
        <v>2010305</v>
      </c>
      <c r="B11" s="390">
        <v>103001</v>
      </c>
      <c r="C11" s="416" t="s">
        <v>89</v>
      </c>
      <c r="D11" s="390">
        <v>29.6</v>
      </c>
      <c r="E11" s="390">
        <v>0</v>
      </c>
      <c r="F11" s="390">
        <v>29.6</v>
      </c>
      <c r="G11" s="390">
        <v>0</v>
      </c>
      <c r="H11" s="390">
        <v>0</v>
      </c>
      <c r="I11" s="390">
        <v>0</v>
      </c>
      <c r="J11" s="390">
        <v>0</v>
      </c>
      <c r="K11" s="390">
        <v>0</v>
      </c>
      <c r="L11" s="390">
        <v>0</v>
      </c>
      <c r="M11" s="390">
        <v>0</v>
      </c>
      <c r="N11" s="390">
        <v>0</v>
      </c>
      <c r="O11" s="390">
        <v>0</v>
      </c>
      <c r="P11" s="390">
        <v>0</v>
      </c>
      <c r="Q11" s="390">
        <v>0</v>
      </c>
      <c r="R11" s="390">
        <v>0</v>
      </c>
      <c r="S11" s="390">
        <v>0</v>
      </c>
    </row>
    <row r="12" spans="1:19" ht="13.5">
      <c r="A12" s="390">
        <v>2010306</v>
      </c>
      <c r="B12" s="390">
        <v>103001</v>
      </c>
      <c r="C12" s="416" t="s">
        <v>90</v>
      </c>
      <c r="D12" s="390">
        <v>20</v>
      </c>
      <c r="E12" s="390">
        <v>0</v>
      </c>
      <c r="F12" s="390">
        <v>20</v>
      </c>
      <c r="G12" s="390">
        <v>0</v>
      </c>
      <c r="H12" s="390">
        <v>0</v>
      </c>
      <c r="I12" s="390">
        <v>0</v>
      </c>
      <c r="J12" s="390">
        <v>0</v>
      </c>
      <c r="K12" s="390">
        <v>0</v>
      </c>
      <c r="L12" s="390">
        <v>0</v>
      </c>
      <c r="M12" s="390">
        <v>0</v>
      </c>
      <c r="N12" s="390">
        <v>0</v>
      </c>
      <c r="O12" s="390">
        <v>0</v>
      </c>
      <c r="P12" s="390">
        <v>0</v>
      </c>
      <c r="Q12" s="390">
        <v>0</v>
      </c>
      <c r="R12" s="390">
        <v>0</v>
      </c>
      <c r="S12" s="390">
        <v>0</v>
      </c>
    </row>
    <row r="13" spans="1:19" ht="13.5">
      <c r="A13" s="390">
        <v>2010350</v>
      </c>
      <c r="B13" s="390">
        <v>103001</v>
      </c>
      <c r="C13" s="416" t="s">
        <v>91</v>
      </c>
      <c r="D13" s="390">
        <v>154.4</v>
      </c>
      <c r="E13" s="390">
        <v>0</v>
      </c>
      <c r="F13" s="390">
        <v>154.4</v>
      </c>
      <c r="G13" s="390">
        <v>0</v>
      </c>
      <c r="H13" s="390">
        <v>0</v>
      </c>
      <c r="I13" s="390">
        <v>0</v>
      </c>
      <c r="J13" s="390">
        <v>0</v>
      </c>
      <c r="K13" s="390">
        <v>0</v>
      </c>
      <c r="L13" s="390">
        <v>0</v>
      </c>
      <c r="M13" s="390">
        <v>0</v>
      </c>
      <c r="N13" s="390">
        <v>0</v>
      </c>
      <c r="O13" s="390">
        <v>0</v>
      </c>
      <c r="P13" s="390">
        <v>0</v>
      </c>
      <c r="Q13" s="390">
        <v>0</v>
      </c>
      <c r="R13" s="390">
        <v>0</v>
      </c>
      <c r="S13" s="390">
        <v>0</v>
      </c>
    </row>
    <row r="14" spans="1:19" ht="13.5">
      <c r="A14" s="390">
        <v>2010399</v>
      </c>
      <c r="B14" s="390">
        <v>103001</v>
      </c>
      <c r="C14" s="416" t="s">
        <v>92</v>
      </c>
      <c r="D14" s="390">
        <v>31.6</v>
      </c>
      <c r="E14" s="390">
        <v>0</v>
      </c>
      <c r="F14" s="390">
        <v>31.6</v>
      </c>
      <c r="G14" s="390">
        <v>0</v>
      </c>
      <c r="H14" s="390">
        <v>0</v>
      </c>
      <c r="I14" s="390">
        <v>0</v>
      </c>
      <c r="J14" s="390">
        <v>0</v>
      </c>
      <c r="K14" s="390">
        <v>0</v>
      </c>
      <c r="L14" s="390">
        <v>0</v>
      </c>
      <c r="M14" s="390">
        <v>0</v>
      </c>
      <c r="N14" s="390">
        <v>0</v>
      </c>
      <c r="O14" s="390">
        <v>0</v>
      </c>
      <c r="P14" s="390">
        <v>0</v>
      </c>
      <c r="Q14" s="390">
        <v>0</v>
      </c>
      <c r="R14" s="390">
        <v>0</v>
      </c>
      <c r="S14" s="390">
        <v>0</v>
      </c>
    </row>
    <row r="15" spans="1:19" ht="13.5">
      <c r="A15" s="390" t="s">
        <v>93</v>
      </c>
      <c r="B15" s="390"/>
      <c r="C15" s="416" t="s">
        <v>94</v>
      </c>
      <c r="D15" s="390">
        <v>8</v>
      </c>
      <c r="E15" s="390">
        <v>0</v>
      </c>
      <c r="F15" s="390">
        <v>8</v>
      </c>
      <c r="G15" s="390">
        <v>0</v>
      </c>
      <c r="H15" s="390">
        <v>0</v>
      </c>
      <c r="I15" s="390">
        <v>0</v>
      </c>
      <c r="J15" s="390">
        <v>0</v>
      </c>
      <c r="K15" s="390">
        <v>0</v>
      </c>
      <c r="L15" s="390">
        <v>0</v>
      </c>
      <c r="M15" s="390">
        <v>0</v>
      </c>
      <c r="N15" s="390">
        <v>0</v>
      </c>
      <c r="O15" s="390">
        <v>0</v>
      </c>
      <c r="P15" s="390">
        <v>0</v>
      </c>
      <c r="Q15" s="390">
        <v>0</v>
      </c>
      <c r="R15" s="390">
        <v>0</v>
      </c>
      <c r="S15" s="390">
        <v>0</v>
      </c>
    </row>
    <row r="16" spans="1:19" ht="13.5">
      <c r="A16" s="390" t="s">
        <v>95</v>
      </c>
      <c r="B16" s="390">
        <v>103001</v>
      </c>
      <c r="C16" s="416" t="s">
        <v>96</v>
      </c>
      <c r="D16" s="390">
        <v>8</v>
      </c>
      <c r="E16" s="390">
        <v>0</v>
      </c>
      <c r="F16" s="390">
        <v>8</v>
      </c>
      <c r="G16" s="390">
        <v>0</v>
      </c>
      <c r="H16" s="390">
        <v>0</v>
      </c>
      <c r="I16" s="390">
        <v>0</v>
      </c>
      <c r="J16" s="390">
        <v>0</v>
      </c>
      <c r="K16" s="390">
        <v>0</v>
      </c>
      <c r="L16" s="390">
        <v>0</v>
      </c>
      <c r="M16" s="390">
        <v>0</v>
      </c>
      <c r="N16" s="390">
        <v>0</v>
      </c>
      <c r="O16" s="390">
        <v>0</v>
      </c>
      <c r="P16" s="390">
        <v>0</v>
      </c>
      <c r="Q16" s="390">
        <v>0</v>
      </c>
      <c r="R16" s="390">
        <v>0</v>
      </c>
      <c r="S16" s="390">
        <v>0</v>
      </c>
    </row>
    <row r="17" spans="1:19" ht="13.5">
      <c r="A17" s="390" t="s">
        <v>97</v>
      </c>
      <c r="B17" s="390"/>
      <c r="C17" s="416" t="s">
        <v>98</v>
      </c>
      <c r="D17" s="390">
        <v>4</v>
      </c>
      <c r="E17" s="390">
        <v>0</v>
      </c>
      <c r="F17" s="390">
        <v>4</v>
      </c>
      <c r="G17" s="390">
        <v>0</v>
      </c>
      <c r="H17" s="390">
        <v>0</v>
      </c>
      <c r="I17" s="390">
        <v>0</v>
      </c>
      <c r="J17" s="390">
        <v>0</v>
      </c>
      <c r="K17" s="390">
        <v>0</v>
      </c>
      <c r="L17" s="390">
        <v>0</v>
      </c>
      <c r="M17" s="390">
        <v>0</v>
      </c>
      <c r="N17" s="390">
        <v>0</v>
      </c>
      <c r="O17" s="390">
        <v>0</v>
      </c>
      <c r="P17" s="390">
        <v>0</v>
      </c>
      <c r="Q17" s="390">
        <v>0</v>
      </c>
      <c r="R17" s="390">
        <v>0</v>
      </c>
      <c r="S17" s="390">
        <v>0</v>
      </c>
    </row>
    <row r="18" spans="1:19" ht="13.5">
      <c r="A18" s="390" t="s">
        <v>99</v>
      </c>
      <c r="B18" s="390"/>
      <c r="C18" s="416" t="s">
        <v>100</v>
      </c>
      <c r="D18" s="390">
        <v>4</v>
      </c>
      <c r="E18" s="390">
        <v>0</v>
      </c>
      <c r="F18" s="390">
        <v>4</v>
      </c>
      <c r="G18" s="390">
        <v>0</v>
      </c>
      <c r="H18" s="390">
        <v>0</v>
      </c>
      <c r="I18" s="390">
        <v>0</v>
      </c>
      <c r="J18" s="390">
        <v>0</v>
      </c>
      <c r="K18" s="390">
        <v>0</v>
      </c>
      <c r="L18" s="390">
        <v>0</v>
      </c>
      <c r="M18" s="390">
        <v>0</v>
      </c>
      <c r="N18" s="390">
        <v>0</v>
      </c>
      <c r="O18" s="390">
        <v>0</v>
      </c>
      <c r="P18" s="390">
        <v>0</v>
      </c>
      <c r="Q18" s="390">
        <v>0</v>
      </c>
      <c r="R18" s="390">
        <v>0</v>
      </c>
      <c r="S18" s="390">
        <v>0</v>
      </c>
    </row>
    <row r="19" spans="1:19" ht="13.5">
      <c r="A19" s="390">
        <v>2050803</v>
      </c>
      <c r="B19" s="390">
        <v>103001</v>
      </c>
      <c r="C19" s="416" t="s">
        <v>101</v>
      </c>
      <c r="D19" s="390">
        <v>4</v>
      </c>
      <c r="E19" s="390">
        <v>0</v>
      </c>
      <c r="F19" s="390">
        <v>4</v>
      </c>
      <c r="G19" s="390">
        <v>0</v>
      </c>
      <c r="H19" s="390">
        <v>0</v>
      </c>
      <c r="I19" s="390">
        <v>0</v>
      </c>
      <c r="J19" s="390">
        <v>0</v>
      </c>
      <c r="K19" s="390">
        <v>0</v>
      </c>
      <c r="L19" s="390">
        <v>0</v>
      </c>
      <c r="M19" s="390">
        <v>0</v>
      </c>
      <c r="N19" s="390">
        <v>0</v>
      </c>
      <c r="O19" s="390">
        <v>0</v>
      </c>
      <c r="P19" s="390">
        <v>0</v>
      </c>
      <c r="Q19" s="390">
        <v>0</v>
      </c>
      <c r="R19" s="390">
        <v>0</v>
      </c>
      <c r="S19" s="390">
        <v>0</v>
      </c>
    </row>
    <row r="20" spans="1:19" ht="13.5">
      <c r="A20" s="390" t="s">
        <v>102</v>
      </c>
      <c r="B20" s="390"/>
      <c r="C20" s="416" t="s">
        <v>103</v>
      </c>
      <c r="D20" s="390">
        <v>93.2</v>
      </c>
      <c r="E20" s="390">
        <v>0</v>
      </c>
      <c r="F20" s="390">
        <v>93.2</v>
      </c>
      <c r="G20" s="390">
        <v>0</v>
      </c>
      <c r="H20" s="390">
        <v>0</v>
      </c>
      <c r="I20" s="390">
        <v>0</v>
      </c>
      <c r="J20" s="390">
        <v>0</v>
      </c>
      <c r="K20" s="390">
        <v>0</v>
      </c>
      <c r="L20" s="390">
        <v>0</v>
      </c>
      <c r="M20" s="390">
        <v>0</v>
      </c>
      <c r="N20" s="390">
        <v>0</v>
      </c>
      <c r="O20" s="390">
        <v>0</v>
      </c>
      <c r="P20" s="390">
        <v>0</v>
      </c>
      <c r="Q20" s="390">
        <v>0</v>
      </c>
      <c r="R20" s="390">
        <v>0</v>
      </c>
      <c r="S20" s="390">
        <v>0</v>
      </c>
    </row>
    <row r="21" spans="1:19" ht="13.5">
      <c r="A21" s="390" t="s">
        <v>104</v>
      </c>
      <c r="B21" s="390"/>
      <c r="C21" s="416" t="s">
        <v>105</v>
      </c>
      <c r="D21" s="390">
        <v>93.2</v>
      </c>
      <c r="E21" s="390">
        <v>0</v>
      </c>
      <c r="F21" s="390">
        <v>93.2</v>
      </c>
      <c r="G21" s="390">
        <v>0</v>
      </c>
      <c r="H21" s="390">
        <v>0</v>
      </c>
      <c r="I21" s="390">
        <v>0</v>
      </c>
      <c r="J21" s="390">
        <v>0</v>
      </c>
      <c r="K21" s="390">
        <v>0</v>
      </c>
      <c r="L21" s="390">
        <v>0</v>
      </c>
      <c r="M21" s="390">
        <v>0</v>
      </c>
      <c r="N21" s="390">
        <v>0</v>
      </c>
      <c r="O21" s="390">
        <v>0</v>
      </c>
      <c r="P21" s="390">
        <v>0</v>
      </c>
      <c r="Q21" s="390">
        <v>0</v>
      </c>
      <c r="R21" s="390">
        <v>0</v>
      </c>
      <c r="S21" s="390">
        <v>0</v>
      </c>
    </row>
    <row r="22" spans="1:19" ht="13.5">
      <c r="A22" s="390">
        <v>2080505</v>
      </c>
      <c r="B22" s="390" t="s">
        <v>82</v>
      </c>
      <c r="C22" s="416" t="s">
        <v>106</v>
      </c>
      <c r="D22" s="390">
        <v>90.6</v>
      </c>
      <c r="E22" s="390">
        <v>0</v>
      </c>
      <c r="F22" s="390">
        <v>90.6</v>
      </c>
      <c r="G22" s="390">
        <v>0</v>
      </c>
      <c r="H22" s="390">
        <v>0</v>
      </c>
      <c r="I22" s="390">
        <v>0</v>
      </c>
      <c r="J22" s="390">
        <v>0</v>
      </c>
      <c r="K22" s="390">
        <v>0</v>
      </c>
      <c r="L22" s="390">
        <v>0</v>
      </c>
      <c r="M22" s="390">
        <v>0</v>
      </c>
      <c r="N22" s="390">
        <v>0</v>
      </c>
      <c r="O22" s="390">
        <v>0</v>
      </c>
      <c r="P22" s="390">
        <v>0</v>
      </c>
      <c r="Q22" s="390">
        <v>0</v>
      </c>
      <c r="R22" s="390">
        <v>0</v>
      </c>
      <c r="S22" s="390">
        <v>0</v>
      </c>
    </row>
    <row r="23" spans="1:19" ht="13.5">
      <c r="A23" s="390">
        <v>2080599</v>
      </c>
      <c r="B23" s="390" t="s">
        <v>82</v>
      </c>
      <c r="C23" s="416" t="s">
        <v>107</v>
      </c>
      <c r="D23" s="390">
        <v>2.6</v>
      </c>
      <c r="E23" s="390">
        <v>0</v>
      </c>
      <c r="F23" s="390">
        <v>2.6</v>
      </c>
      <c r="G23" s="390">
        <v>0</v>
      </c>
      <c r="H23" s="390">
        <v>0</v>
      </c>
      <c r="I23" s="390">
        <v>0</v>
      </c>
      <c r="J23" s="390">
        <v>0</v>
      </c>
      <c r="K23" s="390">
        <v>0</v>
      </c>
      <c r="L23" s="390">
        <v>0</v>
      </c>
      <c r="M23" s="390">
        <v>0</v>
      </c>
      <c r="N23" s="390">
        <v>0</v>
      </c>
      <c r="O23" s="390">
        <v>0</v>
      </c>
      <c r="P23" s="390">
        <v>0</v>
      </c>
      <c r="Q23" s="390">
        <v>0</v>
      </c>
      <c r="R23" s="390">
        <v>0</v>
      </c>
      <c r="S23" s="390">
        <v>0</v>
      </c>
    </row>
    <row r="24" spans="1:19" ht="13.5">
      <c r="A24" s="390" t="s">
        <v>108</v>
      </c>
      <c r="B24" s="390"/>
      <c r="C24" s="416" t="s">
        <v>109</v>
      </c>
      <c r="D24" s="390">
        <v>60.2</v>
      </c>
      <c r="E24" s="390">
        <v>0</v>
      </c>
      <c r="F24" s="390">
        <v>60.2</v>
      </c>
      <c r="G24" s="390">
        <v>0</v>
      </c>
      <c r="H24" s="390">
        <v>0</v>
      </c>
      <c r="I24" s="390">
        <v>0</v>
      </c>
      <c r="J24" s="390">
        <v>0</v>
      </c>
      <c r="K24" s="390">
        <v>0</v>
      </c>
      <c r="L24" s="390">
        <v>0</v>
      </c>
      <c r="M24" s="390">
        <v>0</v>
      </c>
      <c r="N24" s="390">
        <v>0</v>
      </c>
      <c r="O24" s="390">
        <v>0</v>
      </c>
      <c r="P24" s="390">
        <v>0</v>
      </c>
      <c r="Q24" s="390">
        <v>0</v>
      </c>
      <c r="R24" s="390">
        <v>0</v>
      </c>
      <c r="S24" s="390">
        <v>0</v>
      </c>
    </row>
    <row r="25" spans="1:19" ht="13.5">
      <c r="A25" s="390" t="s">
        <v>110</v>
      </c>
      <c r="B25" s="390"/>
      <c r="C25" s="416" t="s">
        <v>111</v>
      </c>
      <c r="D25" s="390">
        <v>60.2</v>
      </c>
      <c r="E25" s="390">
        <v>0</v>
      </c>
      <c r="F25" s="390">
        <v>60.2</v>
      </c>
      <c r="G25" s="390">
        <v>0</v>
      </c>
      <c r="H25" s="390">
        <v>0</v>
      </c>
      <c r="I25" s="390">
        <v>0</v>
      </c>
      <c r="J25" s="390">
        <v>0</v>
      </c>
      <c r="K25" s="390">
        <v>0</v>
      </c>
      <c r="L25" s="390">
        <v>0</v>
      </c>
      <c r="M25" s="390">
        <v>0</v>
      </c>
      <c r="N25" s="390">
        <v>0</v>
      </c>
      <c r="O25" s="390">
        <v>0</v>
      </c>
      <c r="P25" s="390">
        <v>0</v>
      </c>
      <c r="Q25" s="390">
        <v>0</v>
      </c>
      <c r="R25" s="390">
        <v>0</v>
      </c>
      <c r="S25" s="390">
        <v>0</v>
      </c>
    </row>
    <row r="26" spans="1:19" ht="13.5">
      <c r="A26" s="390" t="s">
        <v>112</v>
      </c>
      <c r="B26" s="390" t="s">
        <v>82</v>
      </c>
      <c r="C26" s="416" t="s">
        <v>113</v>
      </c>
      <c r="D26" s="390">
        <v>41.9</v>
      </c>
      <c r="E26" s="390">
        <v>0</v>
      </c>
      <c r="F26" s="390">
        <v>41.9</v>
      </c>
      <c r="G26" s="390">
        <v>0</v>
      </c>
      <c r="H26" s="390">
        <v>0</v>
      </c>
      <c r="I26" s="390">
        <v>0</v>
      </c>
      <c r="J26" s="390">
        <v>0</v>
      </c>
      <c r="K26" s="390">
        <v>0</v>
      </c>
      <c r="L26" s="390">
        <v>0</v>
      </c>
      <c r="M26" s="390">
        <v>0</v>
      </c>
      <c r="N26" s="390">
        <v>0</v>
      </c>
      <c r="O26" s="390">
        <v>0</v>
      </c>
      <c r="P26" s="390">
        <v>0</v>
      </c>
      <c r="Q26" s="390">
        <v>0</v>
      </c>
      <c r="R26" s="390">
        <v>0</v>
      </c>
      <c r="S26" s="390">
        <v>0</v>
      </c>
    </row>
    <row r="27" spans="1:19" ht="13.5">
      <c r="A27" s="390" t="s">
        <v>114</v>
      </c>
      <c r="B27" s="390" t="s">
        <v>82</v>
      </c>
      <c r="C27" s="416" t="s">
        <v>115</v>
      </c>
      <c r="D27" s="390">
        <v>9.8</v>
      </c>
      <c r="E27" s="390">
        <v>0</v>
      </c>
      <c r="F27" s="390">
        <v>9.8</v>
      </c>
      <c r="G27" s="390">
        <v>0</v>
      </c>
      <c r="H27" s="390">
        <v>0</v>
      </c>
      <c r="I27" s="390">
        <v>0</v>
      </c>
      <c r="J27" s="390">
        <v>0</v>
      </c>
      <c r="K27" s="390">
        <v>0</v>
      </c>
      <c r="L27" s="390">
        <v>0</v>
      </c>
      <c r="M27" s="390">
        <v>0</v>
      </c>
      <c r="N27" s="390">
        <v>0</v>
      </c>
      <c r="O27" s="390">
        <v>0</v>
      </c>
      <c r="P27" s="390">
        <v>0</v>
      </c>
      <c r="Q27" s="390">
        <v>0</v>
      </c>
      <c r="R27" s="390">
        <v>0</v>
      </c>
      <c r="S27" s="390">
        <v>0</v>
      </c>
    </row>
    <row r="28" spans="1:19" ht="13.5">
      <c r="A28" s="390" t="s">
        <v>116</v>
      </c>
      <c r="B28" s="390" t="s">
        <v>82</v>
      </c>
      <c r="C28" s="416" t="s">
        <v>117</v>
      </c>
      <c r="D28" s="390">
        <v>8.5</v>
      </c>
      <c r="E28" s="390">
        <v>0</v>
      </c>
      <c r="F28" s="390">
        <v>8.5</v>
      </c>
      <c r="G28" s="390">
        <v>0</v>
      </c>
      <c r="H28" s="390">
        <v>0</v>
      </c>
      <c r="I28" s="390">
        <v>0</v>
      </c>
      <c r="J28" s="390">
        <v>0</v>
      </c>
      <c r="K28" s="390">
        <v>0</v>
      </c>
      <c r="L28" s="390">
        <v>0</v>
      </c>
      <c r="M28" s="390">
        <v>0</v>
      </c>
      <c r="N28" s="390">
        <v>0</v>
      </c>
      <c r="O28" s="390">
        <v>0</v>
      </c>
      <c r="P28" s="390">
        <v>0</v>
      </c>
      <c r="Q28" s="390">
        <v>0</v>
      </c>
      <c r="R28" s="390">
        <v>0</v>
      </c>
      <c r="S28" s="390">
        <v>0</v>
      </c>
    </row>
    <row r="29" spans="1:19" ht="13.5">
      <c r="A29" s="390" t="s">
        <v>118</v>
      </c>
      <c r="B29" s="390"/>
      <c r="C29" s="416" t="s">
        <v>119</v>
      </c>
      <c r="D29" s="390">
        <v>68</v>
      </c>
      <c r="E29" s="390">
        <v>0</v>
      </c>
      <c r="F29" s="390">
        <v>68</v>
      </c>
      <c r="G29" s="390">
        <v>0</v>
      </c>
      <c r="H29" s="390">
        <v>0</v>
      </c>
      <c r="I29" s="390">
        <v>0</v>
      </c>
      <c r="J29" s="390">
        <v>0</v>
      </c>
      <c r="K29" s="390">
        <v>0</v>
      </c>
      <c r="L29" s="390">
        <v>0</v>
      </c>
      <c r="M29" s="390">
        <v>0</v>
      </c>
      <c r="N29" s="390">
        <v>0</v>
      </c>
      <c r="O29" s="390">
        <v>0</v>
      </c>
      <c r="P29" s="390">
        <v>0</v>
      </c>
      <c r="Q29" s="390">
        <v>0</v>
      </c>
      <c r="R29" s="390">
        <v>0</v>
      </c>
      <c r="S29" s="390">
        <v>0</v>
      </c>
    </row>
    <row r="30" spans="1:19" ht="13.5">
      <c r="A30" s="390" t="s">
        <v>120</v>
      </c>
      <c r="B30" s="390"/>
      <c r="C30" s="416" t="s">
        <v>121</v>
      </c>
      <c r="D30" s="390">
        <v>68</v>
      </c>
      <c r="E30" s="390">
        <v>0</v>
      </c>
      <c r="F30" s="390">
        <v>68</v>
      </c>
      <c r="G30" s="390">
        <v>0</v>
      </c>
      <c r="H30" s="390">
        <v>0</v>
      </c>
      <c r="I30" s="390">
        <v>0</v>
      </c>
      <c r="J30" s="390">
        <v>0</v>
      </c>
      <c r="K30" s="390">
        <v>0</v>
      </c>
      <c r="L30" s="390">
        <v>0</v>
      </c>
      <c r="M30" s="390">
        <v>0</v>
      </c>
      <c r="N30" s="390">
        <v>0</v>
      </c>
      <c r="O30" s="390">
        <v>0</v>
      </c>
      <c r="P30" s="390">
        <v>0</v>
      </c>
      <c r="Q30" s="390">
        <v>0</v>
      </c>
      <c r="R30" s="390">
        <v>0</v>
      </c>
      <c r="S30" s="390">
        <v>0</v>
      </c>
    </row>
    <row r="31" spans="1:19" ht="13.5">
      <c r="A31" s="390" t="s">
        <v>122</v>
      </c>
      <c r="B31" s="390" t="s">
        <v>82</v>
      </c>
      <c r="C31" s="416" t="s">
        <v>123</v>
      </c>
      <c r="D31" s="390">
        <v>68</v>
      </c>
      <c r="E31" s="390">
        <v>0</v>
      </c>
      <c r="F31" s="390">
        <v>68</v>
      </c>
      <c r="G31" s="390">
        <v>0</v>
      </c>
      <c r="H31" s="390">
        <v>0</v>
      </c>
      <c r="I31" s="390">
        <v>0</v>
      </c>
      <c r="J31" s="390">
        <v>0</v>
      </c>
      <c r="K31" s="390">
        <v>0</v>
      </c>
      <c r="L31" s="390">
        <v>0</v>
      </c>
      <c r="M31" s="390">
        <v>0</v>
      </c>
      <c r="N31" s="390">
        <v>0</v>
      </c>
      <c r="O31" s="390">
        <v>0</v>
      </c>
      <c r="P31" s="390">
        <v>0</v>
      </c>
      <c r="Q31" s="390">
        <v>0</v>
      </c>
      <c r="R31" s="390">
        <v>0</v>
      </c>
      <c r="S31" s="390">
        <v>0</v>
      </c>
    </row>
  </sheetData>
  <sheetProtection/>
  <mergeCells count="1">
    <mergeCell ref="A2:S2"/>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8"/>
  <sheetViews>
    <sheetView workbookViewId="0" topLeftCell="A1">
      <selection activeCell="A2" sqref="A2:H2"/>
    </sheetView>
  </sheetViews>
  <sheetFormatPr defaultColWidth="9.00390625" defaultRowHeight="15"/>
  <cols>
    <col min="1" max="9" width="14.140625" style="0" customWidth="1"/>
  </cols>
  <sheetData>
    <row r="1" ht="13.5">
      <c r="H1" t="s">
        <v>124</v>
      </c>
    </row>
    <row r="2" spans="1:8" ht="22.5">
      <c r="A2" s="408" t="s">
        <v>125</v>
      </c>
      <c r="B2" s="408"/>
      <c r="C2" s="408"/>
      <c r="D2" s="408"/>
      <c r="E2" s="408"/>
      <c r="F2" s="408"/>
      <c r="G2" s="408"/>
      <c r="H2" s="408"/>
    </row>
    <row r="3" spans="1:8" ht="20.25" customHeight="1">
      <c r="A3" t="s">
        <v>5</v>
      </c>
      <c r="H3" t="s">
        <v>6</v>
      </c>
    </row>
    <row r="4" spans="1:9" ht="20.25" customHeight="1">
      <c r="A4" s="371" t="s">
        <v>126</v>
      </c>
      <c r="B4" s="371"/>
      <c r="C4" s="371"/>
      <c r="D4" s="371" t="s">
        <v>61</v>
      </c>
      <c r="E4" s="371" t="s">
        <v>127</v>
      </c>
      <c r="F4" s="371" t="s">
        <v>128</v>
      </c>
      <c r="G4" s="371" t="s">
        <v>129</v>
      </c>
      <c r="H4" s="371" t="s">
        <v>130</v>
      </c>
      <c r="I4" s="371"/>
    </row>
    <row r="5" spans="1:9" ht="20.25" customHeight="1">
      <c r="A5" s="371" t="s">
        <v>72</v>
      </c>
      <c r="B5" s="371" t="s">
        <v>131</v>
      </c>
      <c r="C5" s="371" t="s">
        <v>74</v>
      </c>
      <c r="D5" s="371"/>
      <c r="E5" s="371"/>
      <c r="F5" s="371"/>
      <c r="G5" s="371"/>
      <c r="H5" s="371"/>
      <c r="I5" s="371"/>
    </row>
    <row r="6" spans="1:9" ht="13.5">
      <c r="A6" s="371"/>
      <c r="B6" s="371"/>
      <c r="C6" s="371"/>
      <c r="D6" s="371"/>
      <c r="E6" s="371"/>
      <c r="F6" s="371"/>
      <c r="G6" s="371"/>
      <c r="H6" s="371"/>
      <c r="I6" s="371"/>
    </row>
    <row r="7" spans="1:9" ht="13.5">
      <c r="A7" s="371"/>
      <c r="B7" s="371"/>
      <c r="C7" s="371"/>
      <c r="D7" s="371"/>
      <c r="E7" s="371"/>
      <c r="F7" s="371"/>
      <c r="G7" s="371"/>
      <c r="H7" s="371"/>
      <c r="I7" s="371"/>
    </row>
    <row r="8" spans="1:9" ht="13.5">
      <c r="A8" s="371"/>
      <c r="B8" s="371"/>
      <c r="C8" s="371"/>
      <c r="D8" s="371"/>
      <c r="E8" s="371"/>
      <c r="F8" s="371"/>
      <c r="G8" s="371"/>
      <c r="H8" s="371"/>
      <c r="I8" s="371"/>
    </row>
  </sheetData>
  <sheetProtection/>
  <mergeCells count="1">
    <mergeCell ref="A2:H2"/>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39"/>
  <sheetViews>
    <sheetView showZeros="0" workbookViewId="0" topLeftCell="A1">
      <selection activeCell="A2" sqref="A2:H2"/>
    </sheetView>
  </sheetViews>
  <sheetFormatPr defaultColWidth="9.00390625" defaultRowHeight="15"/>
  <cols>
    <col min="1" max="1" width="22.421875" style="0" customWidth="1"/>
    <col min="2" max="2" width="14.00390625" style="0" customWidth="1"/>
    <col min="3" max="3" width="21.57421875" style="0" customWidth="1"/>
    <col min="4" max="5" width="16.00390625" style="0" customWidth="1"/>
    <col min="6" max="8" width="10.7109375" style="410" customWidth="1"/>
    <col min="9" max="9" width="16.00390625" style="0" customWidth="1"/>
  </cols>
  <sheetData>
    <row r="1" ht="13.5">
      <c r="H1" s="410" t="s">
        <v>132</v>
      </c>
    </row>
    <row r="2" spans="1:8" ht="22.5">
      <c r="A2" s="408" t="s">
        <v>133</v>
      </c>
      <c r="B2" s="408"/>
      <c r="C2" s="408"/>
      <c r="D2" s="408"/>
      <c r="E2" s="408"/>
      <c r="F2" s="408"/>
      <c r="G2" s="408"/>
      <c r="H2" s="408"/>
    </row>
    <row r="3" spans="1:8" ht="13.5">
      <c r="A3" t="s">
        <v>5</v>
      </c>
      <c r="H3" s="410" t="s">
        <v>6</v>
      </c>
    </row>
    <row r="4" spans="1:8" ht="13.5">
      <c r="A4" s="371" t="s">
        <v>7</v>
      </c>
      <c r="B4" s="371"/>
      <c r="C4" s="371" t="s">
        <v>134</v>
      </c>
      <c r="D4" s="371"/>
      <c r="E4" s="371"/>
      <c r="F4" s="409"/>
      <c r="G4" s="409"/>
      <c r="H4" s="409"/>
    </row>
    <row r="5" spans="1:8" ht="13.5">
      <c r="A5" s="409" t="s">
        <v>9</v>
      </c>
      <c r="B5" s="409" t="s">
        <v>10</v>
      </c>
      <c r="C5" s="409" t="s">
        <v>11</v>
      </c>
      <c r="D5" s="409" t="s">
        <v>61</v>
      </c>
      <c r="E5" s="409" t="s">
        <v>135</v>
      </c>
      <c r="F5" s="409" t="s">
        <v>136</v>
      </c>
      <c r="G5" s="409" t="s">
        <v>137</v>
      </c>
      <c r="H5" s="411" t="s">
        <v>138</v>
      </c>
    </row>
    <row r="6" spans="1:8" ht="13.5">
      <c r="A6" s="409" t="s">
        <v>139</v>
      </c>
      <c r="B6" s="409">
        <f>SUM(B7:B9)</f>
        <v>1316.5</v>
      </c>
      <c r="C6" s="409" t="s">
        <v>140</v>
      </c>
      <c r="D6" s="409">
        <f>SUM(D7:D36)</f>
        <v>1316.5</v>
      </c>
      <c r="E6" s="409">
        <f>SUM(E7:E36)</f>
        <v>1316.5</v>
      </c>
      <c r="F6" s="409">
        <f>SUM(F7:F36)</f>
        <v>0</v>
      </c>
      <c r="G6" s="409">
        <f>SUM(G7:G36)</f>
        <v>0</v>
      </c>
      <c r="H6" s="409"/>
    </row>
    <row r="7" spans="1:8" ht="13.5">
      <c r="A7" s="409" t="s">
        <v>141</v>
      </c>
      <c r="B7" s="409">
        <v>1316.5</v>
      </c>
      <c r="C7" s="409" t="s">
        <v>84</v>
      </c>
      <c r="D7" s="409">
        <f aca="true" t="shared" si="0" ref="D7:D36">SUM(E7:G7)</f>
        <v>1091.1</v>
      </c>
      <c r="E7" s="409">
        <v>1091.1</v>
      </c>
      <c r="F7" s="409">
        <v>0</v>
      </c>
      <c r="G7" s="409">
        <v>0</v>
      </c>
      <c r="H7" s="409"/>
    </row>
    <row r="8" spans="1:8" ht="13.5">
      <c r="A8" s="409" t="s">
        <v>142</v>
      </c>
      <c r="B8" s="409">
        <v>0</v>
      </c>
      <c r="C8" s="409" t="s">
        <v>143</v>
      </c>
      <c r="D8" s="409">
        <f t="shared" si="0"/>
        <v>0</v>
      </c>
      <c r="E8" s="409">
        <v>0</v>
      </c>
      <c r="F8" s="409">
        <v>0</v>
      </c>
      <c r="G8" s="409">
        <v>0</v>
      </c>
      <c r="H8" s="409"/>
    </row>
    <row r="9" spans="1:8" ht="13.5">
      <c r="A9" s="409" t="s">
        <v>144</v>
      </c>
      <c r="B9" s="409">
        <v>0</v>
      </c>
      <c r="C9" s="409" t="s">
        <v>145</v>
      </c>
      <c r="D9" s="409">
        <f t="shared" si="0"/>
        <v>0</v>
      </c>
      <c r="E9" s="409">
        <v>0</v>
      </c>
      <c r="F9" s="409">
        <v>0</v>
      </c>
      <c r="G9" s="409">
        <v>0</v>
      </c>
      <c r="H9" s="409"/>
    </row>
    <row r="10" spans="1:8" ht="13.5">
      <c r="A10" s="409" t="s">
        <v>146</v>
      </c>
      <c r="B10" s="409">
        <f>SUM(B11:B13)</f>
        <v>0</v>
      </c>
      <c r="C10" s="409" t="s">
        <v>147</v>
      </c>
      <c r="D10" s="409">
        <f t="shared" si="0"/>
        <v>0</v>
      </c>
      <c r="E10" s="409">
        <v>0</v>
      </c>
      <c r="F10" s="409">
        <v>0</v>
      </c>
      <c r="G10" s="409">
        <v>0</v>
      </c>
      <c r="H10" s="409"/>
    </row>
    <row r="11" spans="1:8" ht="13.5">
      <c r="A11" s="409" t="s">
        <v>141</v>
      </c>
      <c r="B11" s="409">
        <v>0</v>
      </c>
      <c r="C11" s="409" t="s">
        <v>98</v>
      </c>
      <c r="D11" s="409">
        <f t="shared" si="0"/>
        <v>4</v>
      </c>
      <c r="E11" s="409">
        <v>4</v>
      </c>
      <c r="F11" s="409">
        <v>0</v>
      </c>
      <c r="G11" s="409">
        <v>0</v>
      </c>
      <c r="H11" s="409"/>
    </row>
    <row r="12" spans="1:8" ht="13.5">
      <c r="A12" s="409" t="s">
        <v>142</v>
      </c>
      <c r="B12" s="409">
        <v>0</v>
      </c>
      <c r="C12" s="409" t="s">
        <v>148</v>
      </c>
      <c r="D12" s="409">
        <f t="shared" si="0"/>
        <v>0</v>
      </c>
      <c r="E12" s="409">
        <v>0</v>
      </c>
      <c r="F12" s="409">
        <v>0</v>
      </c>
      <c r="G12" s="409">
        <v>0</v>
      </c>
      <c r="H12" s="409"/>
    </row>
    <row r="13" spans="1:8" ht="13.5">
      <c r="A13" s="409" t="s">
        <v>144</v>
      </c>
      <c r="B13" s="409">
        <v>0</v>
      </c>
      <c r="C13" s="409" t="s">
        <v>149</v>
      </c>
      <c r="D13" s="409">
        <f t="shared" si="0"/>
        <v>0</v>
      </c>
      <c r="E13" s="409">
        <v>0</v>
      </c>
      <c r="F13" s="409">
        <v>0</v>
      </c>
      <c r="G13" s="409">
        <v>0</v>
      </c>
      <c r="H13" s="409"/>
    </row>
    <row r="14" spans="1:8" ht="13.5">
      <c r="A14" s="409" t="s">
        <v>150</v>
      </c>
      <c r="B14" s="409"/>
      <c r="C14" s="409" t="s">
        <v>151</v>
      </c>
      <c r="D14" s="409">
        <f t="shared" si="0"/>
        <v>93.2</v>
      </c>
      <c r="E14" s="409">
        <v>93.2</v>
      </c>
      <c r="F14" s="409">
        <v>0</v>
      </c>
      <c r="G14" s="409">
        <v>0</v>
      </c>
      <c r="H14" s="409"/>
    </row>
    <row r="15" spans="1:8" ht="13.5">
      <c r="A15" s="409"/>
      <c r="B15" s="409"/>
      <c r="C15" s="409" t="s">
        <v>152</v>
      </c>
      <c r="D15" s="409">
        <f t="shared" si="0"/>
        <v>0</v>
      </c>
      <c r="E15" s="409">
        <v>0</v>
      </c>
      <c r="F15" s="409">
        <v>0</v>
      </c>
      <c r="G15" s="409">
        <v>0</v>
      </c>
      <c r="H15" s="409"/>
    </row>
    <row r="16" spans="1:8" ht="13.5">
      <c r="A16" s="409"/>
      <c r="B16" s="409"/>
      <c r="C16" s="409" t="s">
        <v>109</v>
      </c>
      <c r="D16" s="409">
        <f t="shared" si="0"/>
        <v>60.2</v>
      </c>
      <c r="E16" s="409">
        <v>60.2</v>
      </c>
      <c r="F16" s="409">
        <v>0</v>
      </c>
      <c r="G16" s="409">
        <v>0</v>
      </c>
      <c r="H16" s="409"/>
    </row>
    <row r="17" spans="1:8" ht="13.5">
      <c r="A17" s="409"/>
      <c r="B17" s="409"/>
      <c r="C17" s="409" t="s">
        <v>153</v>
      </c>
      <c r="D17" s="409">
        <f t="shared" si="0"/>
        <v>0</v>
      </c>
      <c r="E17" s="409">
        <v>0</v>
      </c>
      <c r="F17" s="409">
        <v>0</v>
      </c>
      <c r="G17" s="409">
        <v>0</v>
      </c>
      <c r="H17" s="409"/>
    </row>
    <row r="18" spans="1:8" ht="13.5">
      <c r="A18" s="409"/>
      <c r="B18" s="409"/>
      <c r="C18" s="409" t="s">
        <v>154</v>
      </c>
      <c r="D18" s="409">
        <f t="shared" si="0"/>
        <v>0</v>
      </c>
      <c r="E18" s="409">
        <v>0</v>
      </c>
      <c r="F18" s="409">
        <v>0</v>
      </c>
      <c r="G18" s="409">
        <v>0</v>
      </c>
      <c r="H18" s="409"/>
    </row>
    <row r="19" spans="1:8" ht="13.5">
      <c r="A19" s="409"/>
      <c r="B19" s="409"/>
      <c r="C19" s="409" t="s">
        <v>155</v>
      </c>
      <c r="D19" s="409">
        <f t="shared" si="0"/>
        <v>0</v>
      </c>
      <c r="E19" s="409">
        <v>0</v>
      </c>
      <c r="F19" s="409">
        <v>0</v>
      </c>
      <c r="G19" s="409">
        <v>0</v>
      </c>
      <c r="H19" s="409"/>
    </row>
    <row r="20" spans="1:8" ht="13.5">
      <c r="A20" s="409"/>
      <c r="B20" s="409"/>
      <c r="C20" s="409" t="s">
        <v>156</v>
      </c>
      <c r="D20" s="409">
        <f t="shared" si="0"/>
        <v>0</v>
      </c>
      <c r="E20" s="409">
        <v>0</v>
      </c>
      <c r="F20" s="409">
        <v>0</v>
      </c>
      <c r="G20" s="409">
        <v>0</v>
      </c>
      <c r="H20" s="409"/>
    </row>
    <row r="21" spans="1:8" ht="13.5">
      <c r="A21" s="409"/>
      <c r="B21" s="409"/>
      <c r="C21" s="409" t="s">
        <v>157</v>
      </c>
      <c r="D21" s="409">
        <f t="shared" si="0"/>
        <v>0</v>
      </c>
      <c r="E21" s="409">
        <v>0</v>
      </c>
      <c r="F21" s="409">
        <v>0</v>
      </c>
      <c r="G21" s="409">
        <v>0</v>
      </c>
      <c r="H21" s="409"/>
    </row>
    <row r="22" spans="1:8" ht="13.5">
      <c r="A22" s="409"/>
      <c r="B22" s="409"/>
      <c r="C22" s="409" t="s">
        <v>158</v>
      </c>
      <c r="D22" s="409">
        <f t="shared" si="0"/>
        <v>0</v>
      </c>
      <c r="E22" s="409">
        <v>0</v>
      </c>
      <c r="F22" s="409">
        <v>0</v>
      </c>
      <c r="G22" s="409">
        <v>0</v>
      </c>
      <c r="H22" s="409"/>
    </row>
    <row r="23" spans="1:8" ht="13.5">
      <c r="A23" s="409"/>
      <c r="B23" s="409"/>
      <c r="C23" s="409" t="s">
        <v>159</v>
      </c>
      <c r="D23" s="409">
        <f t="shared" si="0"/>
        <v>0</v>
      </c>
      <c r="E23" s="409">
        <v>0</v>
      </c>
      <c r="F23" s="409">
        <v>0</v>
      </c>
      <c r="G23" s="409">
        <v>0</v>
      </c>
      <c r="H23" s="409"/>
    </row>
    <row r="24" spans="1:8" ht="13.5">
      <c r="A24" s="409"/>
      <c r="B24" s="409"/>
      <c r="C24" s="409" t="s">
        <v>160</v>
      </c>
      <c r="D24" s="409">
        <f t="shared" si="0"/>
        <v>0</v>
      </c>
      <c r="E24" s="409">
        <v>0</v>
      </c>
      <c r="F24" s="409">
        <v>0</v>
      </c>
      <c r="G24" s="409">
        <v>0</v>
      </c>
      <c r="H24" s="409"/>
    </row>
    <row r="25" spans="1:8" ht="13.5">
      <c r="A25" s="409"/>
      <c r="B25" s="409"/>
      <c r="C25" s="409" t="s">
        <v>161</v>
      </c>
      <c r="D25" s="409">
        <f t="shared" si="0"/>
        <v>0</v>
      </c>
      <c r="E25" s="409">
        <v>0</v>
      </c>
      <c r="F25" s="409">
        <v>0</v>
      </c>
      <c r="G25" s="409">
        <v>0</v>
      </c>
      <c r="H25" s="409"/>
    </row>
    <row r="26" spans="1:8" ht="13.5">
      <c r="A26" s="409"/>
      <c r="B26" s="409"/>
      <c r="C26" s="409" t="s">
        <v>119</v>
      </c>
      <c r="D26" s="409">
        <f t="shared" si="0"/>
        <v>68</v>
      </c>
      <c r="E26" s="409">
        <v>68</v>
      </c>
      <c r="F26" s="409">
        <v>0</v>
      </c>
      <c r="G26" s="409">
        <v>0</v>
      </c>
      <c r="H26" s="409"/>
    </row>
    <row r="27" spans="1:8" ht="13.5">
      <c r="A27" s="409"/>
      <c r="B27" s="409"/>
      <c r="C27" s="409" t="s">
        <v>162</v>
      </c>
      <c r="D27" s="409">
        <f t="shared" si="0"/>
        <v>0</v>
      </c>
      <c r="E27" s="409">
        <v>0</v>
      </c>
      <c r="F27" s="409">
        <v>0</v>
      </c>
      <c r="G27" s="409">
        <v>0</v>
      </c>
      <c r="H27" s="409"/>
    </row>
    <row r="28" spans="1:8" ht="13.5">
      <c r="A28" s="409"/>
      <c r="B28" s="409"/>
      <c r="C28" s="409" t="s">
        <v>163</v>
      </c>
      <c r="D28" s="409">
        <f t="shared" si="0"/>
        <v>0</v>
      </c>
      <c r="E28" s="409">
        <v>0</v>
      </c>
      <c r="F28" s="409">
        <v>0</v>
      </c>
      <c r="G28" s="409">
        <v>0</v>
      </c>
      <c r="H28" s="409"/>
    </row>
    <row r="29" spans="1:8" ht="13.5">
      <c r="A29" s="409"/>
      <c r="B29" s="409"/>
      <c r="C29" s="409" t="s">
        <v>164</v>
      </c>
      <c r="D29" s="409">
        <f t="shared" si="0"/>
        <v>0</v>
      </c>
      <c r="E29" s="409">
        <v>0</v>
      </c>
      <c r="F29" s="409">
        <v>0</v>
      </c>
      <c r="G29" s="409">
        <v>0</v>
      </c>
      <c r="H29" s="409"/>
    </row>
    <row r="30" spans="1:8" ht="13.5">
      <c r="A30" s="409"/>
      <c r="B30" s="409"/>
      <c r="C30" s="409" t="s">
        <v>165</v>
      </c>
      <c r="D30" s="409">
        <f t="shared" si="0"/>
        <v>0</v>
      </c>
      <c r="E30" s="409">
        <v>0</v>
      </c>
      <c r="F30" s="409">
        <v>0</v>
      </c>
      <c r="G30" s="409">
        <v>0</v>
      </c>
      <c r="H30" s="409"/>
    </row>
    <row r="31" spans="1:8" ht="13.5">
      <c r="A31" s="409"/>
      <c r="B31" s="409"/>
      <c r="C31" s="409" t="s">
        <v>166</v>
      </c>
      <c r="D31" s="409">
        <f t="shared" si="0"/>
        <v>0</v>
      </c>
      <c r="E31" s="409">
        <v>0</v>
      </c>
      <c r="F31" s="409">
        <v>0</v>
      </c>
      <c r="G31" s="409">
        <v>0</v>
      </c>
      <c r="H31" s="409"/>
    </row>
    <row r="32" spans="1:8" ht="13.5">
      <c r="A32" s="409"/>
      <c r="B32" s="409"/>
      <c r="C32" s="409" t="s">
        <v>167</v>
      </c>
      <c r="D32" s="409">
        <f t="shared" si="0"/>
        <v>0</v>
      </c>
      <c r="E32" s="409">
        <v>0</v>
      </c>
      <c r="F32" s="409">
        <v>0</v>
      </c>
      <c r="G32" s="409">
        <v>0</v>
      </c>
      <c r="H32" s="409"/>
    </row>
    <row r="33" spans="1:8" ht="13.5">
      <c r="A33" s="409"/>
      <c r="B33" s="409"/>
      <c r="C33" s="409" t="s">
        <v>168</v>
      </c>
      <c r="D33" s="409">
        <f t="shared" si="0"/>
        <v>0</v>
      </c>
      <c r="E33" s="409">
        <v>0</v>
      </c>
      <c r="F33" s="409">
        <v>0</v>
      </c>
      <c r="G33" s="409">
        <v>0</v>
      </c>
      <c r="H33" s="409"/>
    </row>
    <row r="34" spans="1:8" ht="13.5">
      <c r="A34" s="409"/>
      <c r="B34" s="409"/>
      <c r="C34" s="409" t="s">
        <v>169</v>
      </c>
      <c r="D34" s="409">
        <f t="shared" si="0"/>
        <v>0</v>
      </c>
      <c r="E34" s="409">
        <v>0</v>
      </c>
      <c r="F34" s="409">
        <v>0</v>
      </c>
      <c r="G34" s="409">
        <v>0</v>
      </c>
      <c r="H34" s="409"/>
    </row>
    <row r="35" spans="1:8" ht="13.5">
      <c r="A35" s="409"/>
      <c r="B35" s="409"/>
      <c r="C35" s="409" t="s">
        <v>170</v>
      </c>
      <c r="D35" s="409">
        <f t="shared" si="0"/>
        <v>0</v>
      </c>
      <c r="E35" s="409">
        <v>0</v>
      </c>
      <c r="F35" s="409">
        <v>0</v>
      </c>
      <c r="G35" s="409">
        <v>0</v>
      </c>
      <c r="H35" s="409"/>
    </row>
    <row r="36" spans="1:8" ht="13.5">
      <c r="A36" s="409"/>
      <c r="B36" s="409"/>
      <c r="C36" s="409" t="s">
        <v>171</v>
      </c>
      <c r="D36" s="409">
        <f t="shared" si="0"/>
        <v>0</v>
      </c>
      <c r="E36" s="409">
        <v>0</v>
      </c>
      <c r="F36" s="409">
        <v>0</v>
      </c>
      <c r="G36" s="409">
        <v>0</v>
      </c>
      <c r="H36" s="409"/>
    </row>
    <row r="37" spans="1:8" ht="13.5">
      <c r="A37" s="409"/>
      <c r="B37" s="409"/>
      <c r="C37" s="409" t="s">
        <v>172</v>
      </c>
      <c r="D37" s="409"/>
      <c r="E37" s="409"/>
      <c r="F37" s="409"/>
      <c r="G37" s="409"/>
      <c r="H37" s="409"/>
    </row>
    <row r="38" spans="1:8" ht="13.5">
      <c r="A38" s="409"/>
      <c r="B38" s="409"/>
      <c r="C38" s="409"/>
      <c r="D38" s="409"/>
      <c r="E38" s="409"/>
      <c r="F38" s="409"/>
      <c r="G38" s="409"/>
      <c r="H38" s="409"/>
    </row>
    <row r="39" spans="1:8" ht="13.5">
      <c r="A39" s="409" t="s">
        <v>173</v>
      </c>
      <c r="B39" s="409">
        <f>SUM(B6+B10)</f>
        <v>1316.5</v>
      </c>
      <c r="C39" s="409" t="s">
        <v>174</v>
      </c>
      <c r="D39" s="409">
        <f>D6+D37</f>
        <v>1316.5</v>
      </c>
      <c r="E39" s="409">
        <f>E6+E37</f>
        <v>1316.5</v>
      </c>
      <c r="F39" s="409">
        <f>F6+F37</f>
        <v>0</v>
      </c>
      <c r="G39" s="409">
        <f>G6+G37</f>
        <v>0</v>
      </c>
      <c r="H39" s="409"/>
    </row>
  </sheetData>
  <sheetProtection/>
  <mergeCells count="1">
    <mergeCell ref="A2:H2"/>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AN26"/>
  <sheetViews>
    <sheetView showZeros="0" workbookViewId="0" topLeftCell="A1">
      <selection activeCell="A2" sqref="A2:H2"/>
    </sheetView>
  </sheetViews>
  <sheetFormatPr defaultColWidth="9.00390625" defaultRowHeight="15"/>
  <cols>
    <col min="1" max="8" width="16.57421875" style="0" customWidth="1"/>
    <col min="9" max="40" width="3.7109375" style="0" customWidth="1"/>
  </cols>
  <sheetData>
    <row r="1" ht="13.5">
      <c r="AN1" t="s">
        <v>175</v>
      </c>
    </row>
    <row r="2" spans="1:8" ht="22.5">
      <c r="A2" s="408" t="s">
        <v>176</v>
      </c>
      <c r="B2" s="408"/>
      <c r="C2" s="408"/>
      <c r="D2" s="408"/>
      <c r="E2" s="408"/>
      <c r="F2" s="408"/>
      <c r="G2" s="408"/>
      <c r="H2" s="408"/>
    </row>
    <row r="3" spans="1:40" ht="13.5">
      <c r="A3" t="s">
        <v>5</v>
      </c>
      <c r="AN3" t="s">
        <v>6</v>
      </c>
    </row>
    <row r="4" spans="1:40" ht="13.5">
      <c r="A4" s="409" t="s">
        <v>177</v>
      </c>
      <c r="B4" s="409"/>
      <c r="C4" s="409"/>
      <c r="D4" s="409" t="s">
        <v>178</v>
      </c>
      <c r="E4" s="409" t="s">
        <v>179</v>
      </c>
      <c r="F4" s="409"/>
      <c r="G4" s="409"/>
      <c r="H4" s="409"/>
      <c r="I4" s="409"/>
      <c r="J4" s="409"/>
      <c r="K4" s="409"/>
      <c r="L4" s="409"/>
      <c r="M4" s="409"/>
      <c r="N4" s="409"/>
      <c r="O4" s="409" t="s">
        <v>180</v>
      </c>
      <c r="P4" s="409"/>
      <c r="Q4" s="409"/>
      <c r="R4" s="409"/>
      <c r="S4" s="409"/>
      <c r="T4" s="409"/>
      <c r="U4" s="409"/>
      <c r="V4" s="409"/>
      <c r="W4" s="409"/>
      <c r="X4" s="409"/>
      <c r="Y4" s="409" t="s">
        <v>181</v>
      </c>
      <c r="Z4" s="409"/>
      <c r="AA4" s="409"/>
      <c r="AB4" s="409"/>
      <c r="AC4" s="409"/>
      <c r="AD4" s="409"/>
      <c r="AE4" s="409"/>
      <c r="AF4" s="409"/>
      <c r="AG4" s="409"/>
      <c r="AH4" s="409"/>
      <c r="AI4" s="409"/>
      <c r="AJ4" s="409"/>
      <c r="AK4" s="409"/>
      <c r="AL4" s="409"/>
      <c r="AM4" s="409"/>
      <c r="AN4" s="409"/>
    </row>
    <row r="5" spans="1:40" ht="13.5">
      <c r="A5" s="409" t="s">
        <v>182</v>
      </c>
      <c r="B5" s="409" t="s">
        <v>131</v>
      </c>
      <c r="C5" s="409" t="s">
        <v>183</v>
      </c>
      <c r="D5" s="409"/>
      <c r="E5" s="409" t="s">
        <v>61</v>
      </c>
      <c r="F5" s="409" t="s">
        <v>184</v>
      </c>
      <c r="G5" s="409"/>
      <c r="H5" s="409"/>
      <c r="I5" s="409" t="s">
        <v>185</v>
      </c>
      <c r="J5" s="409"/>
      <c r="K5" s="409"/>
      <c r="L5" s="409" t="s">
        <v>186</v>
      </c>
      <c r="M5" s="409"/>
      <c r="N5" s="409"/>
      <c r="O5" s="409" t="s">
        <v>61</v>
      </c>
      <c r="P5" s="409" t="s">
        <v>184</v>
      </c>
      <c r="Q5" s="409"/>
      <c r="R5" s="409"/>
      <c r="S5" s="409" t="s">
        <v>185</v>
      </c>
      <c r="T5" s="409"/>
      <c r="U5" s="409"/>
      <c r="V5" s="409" t="s">
        <v>137</v>
      </c>
      <c r="W5" s="409"/>
      <c r="X5" s="409"/>
      <c r="Y5" s="409" t="s">
        <v>61</v>
      </c>
      <c r="Z5" s="409" t="s">
        <v>184</v>
      </c>
      <c r="AA5" s="409"/>
      <c r="AB5" s="409"/>
      <c r="AC5" s="409" t="s">
        <v>185</v>
      </c>
      <c r="AD5" s="409"/>
      <c r="AE5" s="409"/>
      <c r="AF5" s="409" t="s">
        <v>186</v>
      </c>
      <c r="AG5" s="409"/>
      <c r="AH5" s="409"/>
      <c r="AI5" s="409" t="s">
        <v>187</v>
      </c>
      <c r="AJ5" s="409"/>
      <c r="AK5" s="409"/>
      <c r="AL5" s="409" t="s">
        <v>138</v>
      </c>
      <c r="AM5" s="409"/>
      <c r="AN5" s="409"/>
    </row>
    <row r="6" spans="1:40" ht="13.5">
      <c r="A6" s="409"/>
      <c r="B6" s="409"/>
      <c r="C6" s="409"/>
      <c r="D6" s="409"/>
      <c r="E6" s="409"/>
      <c r="F6" s="409" t="s">
        <v>77</v>
      </c>
      <c r="G6" s="409" t="s">
        <v>127</v>
      </c>
      <c r="H6" s="409" t="s">
        <v>128</v>
      </c>
      <c r="I6" s="409" t="s">
        <v>77</v>
      </c>
      <c r="J6" s="409" t="s">
        <v>127</v>
      </c>
      <c r="K6" s="409" t="s">
        <v>128</v>
      </c>
      <c r="L6" s="409" t="s">
        <v>77</v>
      </c>
      <c r="M6" s="409" t="s">
        <v>127</v>
      </c>
      <c r="N6" s="409" t="s">
        <v>128</v>
      </c>
      <c r="O6" s="409"/>
      <c r="P6" s="409" t="s">
        <v>77</v>
      </c>
      <c r="Q6" s="409" t="s">
        <v>127</v>
      </c>
      <c r="R6" s="409" t="s">
        <v>128</v>
      </c>
      <c r="S6" s="409" t="s">
        <v>77</v>
      </c>
      <c r="T6" s="409" t="s">
        <v>127</v>
      </c>
      <c r="U6" s="409" t="s">
        <v>128</v>
      </c>
      <c r="V6" s="409" t="s">
        <v>77</v>
      </c>
      <c r="W6" s="409" t="s">
        <v>127</v>
      </c>
      <c r="X6" s="409" t="s">
        <v>128</v>
      </c>
      <c r="Y6" s="409"/>
      <c r="Z6" s="409" t="s">
        <v>77</v>
      </c>
      <c r="AA6" s="409" t="s">
        <v>127</v>
      </c>
      <c r="AB6" s="409" t="s">
        <v>128</v>
      </c>
      <c r="AC6" s="409" t="s">
        <v>77</v>
      </c>
      <c r="AD6" s="409" t="s">
        <v>127</v>
      </c>
      <c r="AE6" s="409" t="s">
        <v>128</v>
      </c>
      <c r="AF6" s="409" t="s">
        <v>77</v>
      </c>
      <c r="AG6" s="409" t="s">
        <v>127</v>
      </c>
      <c r="AH6" s="409" t="s">
        <v>128</v>
      </c>
      <c r="AI6" s="409" t="s">
        <v>77</v>
      </c>
      <c r="AJ6" s="409" t="s">
        <v>127</v>
      </c>
      <c r="AK6" s="409" t="s">
        <v>128</v>
      </c>
      <c r="AL6" s="409" t="s">
        <v>77</v>
      </c>
      <c r="AM6" s="409" t="s">
        <v>127</v>
      </c>
      <c r="AN6" s="409" t="s">
        <v>128</v>
      </c>
    </row>
    <row r="7" spans="1:40" ht="13.5">
      <c r="A7" s="409"/>
      <c r="B7" s="409"/>
      <c r="C7" s="409" t="s">
        <v>61</v>
      </c>
      <c r="D7" s="409">
        <v>1316.5</v>
      </c>
      <c r="E7" s="409">
        <v>1316.5</v>
      </c>
      <c r="F7" s="409">
        <v>1316.5</v>
      </c>
      <c r="G7" s="409">
        <v>1120.2</v>
      </c>
      <c r="H7" s="409">
        <v>196.3</v>
      </c>
      <c r="I7" s="409">
        <v>0</v>
      </c>
      <c r="J7" s="409">
        <v>0</v>
      </c>
      <c r="K7" s="409">
        <v>0</v>
      </c>
      <c r="L7" s="409">
        <v>0</v>
      </c>
      <c r="M7" s="409">
        <v>0</v>
      </c>
      <c r="N7" s="409">
        <v>0</v>
      </c>
      <c r="O7" s="409">
        <v>0</v>
      </c>
      <c r="P7" s="409">
        <v>0</v>
      </c>
      <c r="Q7" s="409">
        <v>0</v>
      </c>
      <c r="R7" s="409">
        <v>0</v>
      </c>
      <c r="S7" s="409">
        <v>0</v>
      </c>
      <c r="T7" s="409">
        <v>0</v>
      </c>
      <c r="U7" s="409">
        <v>0</v>
      </c>
      <c r="V7" s="409">
        <v>0</v>
      </c>
      <c r="W7" s="409">
        <v>0</v>
      </c>
      <c r="X7" s="409">
        <v>0</v>
      </c>
      <c r="Y7" s="409">
        <v>0</v>
      </c>
      <c r="Z7" s="409">
        <v>0</v>
      </c>
      <c r="AA7" s="409">
        <v>0</v>
      </c>
      <c r="AB7" s="409">
        <v>0</v>
      </c>
      <c r="AC7" s="409">
        <v>0</v>
      </c>
      <c r="AD7" s="409">
        <v>0</v>
      </c>
      <c r="AE7" s="409">
        <v>0</v>
      </c>
      <c r="AF7" s="409">
        <v>0</v>
      </c>
      <c r="AG7" s="409">
        <v>0</v>
      </c>
      <c r="AH7" s="409">
        <v>0</v>
      </c>
      <c r="AI7" s="409">
        <v>0</v>
      </c>
      <c r="AJ7" s="409">
        <v>0</v>
      </c>
      <c r="AK7" s="409">
        <v>0</v>
      </c>
      <c r="AL7" s="409">
        <v>0</v>
      </c>
      <c r="AM7" s="409">
        <v>0</v>
      </c>
      <c r="AN7" s="409">
        <v>0</v>
      </c>
    </row>
    <row r="8" spans="1:40" ht="13.5">
      <c r="A8" s="409"/>
      <c r="B8" s="409" t="s">
        <v>82</v>
      </c>
      <c r="C8" s="409" t="s">
        <v>0</v>
      </c>
      <c r="D8" s="409">
        <v>1316.5</v>
      </c>
      <c r="E8" s="409">
        <v>1316.5</v>
      </c>
      <c r="F8" s="409">
        <v>1316.5</v>
      </c>
      <c r="G8" s="409">
        <v>1120.2</v>
      </c>
      <c r="H8" s="409">
        <v>196.3</v>
      </c>
      <c r="I8" s="409">
        <v>0</v>
      </c>
      <c r="J8" s="409">
        <v>0</v>
      </c>
      <c r="K8" s="409">
        <v>0</v>
      </c>
      <c r="L8" s="409">
        <v>0</v>
      </c>
      <c r="M8" s="409">
        <v>0</v>
      </c>
      <c r="N8" s="409">
        <v>0</v>
      </c>
      <c r="O8" s="409">
        <v>0</v>
      </c>
      <c r="P8" s="409">
        <v>0</v>
      </c>
      <c r="Q8" s="409">
        <v>0</v>
      </c>
      <c r="R8" s="409">
        <v>0</v>
      </c>
      <c r="S8" s="409">
        <v>0</v>
      </c>
      <c r="T8" s="409">
        <v>0</v>
      </c>
      <c r="U8" s="409">
        <v>0</v>
      </c>
      <c r="V8" s="409">
        <v>0</v>
      </c>
      <c r="W8" s="409">
        <v>0</v>
      </c>
      <c r="X8" s="409">
        <v>0</v>
      </c>
      <c r="Y8" s="409">
        <v>0</v>
      </c>
      <c r="Z8" s="409">
        <v>0</v>
      </c>
      <c r="AA8" s="409">
        <v>0</v>
      </c>
      <c r="AB8" s="409">
        <v>0</v>
      </c>
      <c r="AC8" s="409">
        <v>0</v>
      </c>
      <c r="AD8" s="409">
        <v>0</v>
      </c>
      <c r="AE8" s="409">
        <v>0</v>
      </c>
      <c r="AF8" s="409">
        <v>0</v>
      </c>
      <c r="AG8" s="409">
        <v>0</v>
      </c>
      <c r="AH8" s="409">
        <v>0</v>
      </c>
      <c r="AI8" s="409">
        <v>0</v>
      </c>
      <c r="AJ8" s="409">
        <v>0</v>
      </c>
      <c r="AK8" s="409">
        <v>0</v>
      </c>
      <c r="AL8" s="409">
        <v>0</v>
      </c>
      <c r="AM8" s="409">
        <v>0</v>
      </c>
      <c r="AN8" s="409">
        <v>0</v>
      </c>
    </row>
    <row r="9" spans="1:40" ht="13.5">
      <c r="A9" s="409" t="s">
        <v>188</v>
      </c>
      <c r="B9" s="409"/>
      <c r="C9" s="409" t="s">
        <v>189</v>
      </c>
      <c r="D9" s="409">
        <v>643.2</v>
      </c>
      <c r="E9" s="409">
        <v>643.2</v>
      </c>
      <c r="F9" s="409">
        <v>643.2</v>
      </c>
      <c r="G9" s="409">
        <v>643.2</v>
      </c>
      <c r="H9" s="409">
        <v>0</v>
      </c>
      <c r="I9" s="409">
        <v>0</v>
      </c>
      <c r="J9" s="409">
        <v>0</v>
      </c>
      <c r="K9" s="409">
        <v>0</v>
      </c>
      <c r="L9" s="409">
        <v>0</v>
      </c>
      <c r="M9" s="409">
        <v>0</v>
      </c>
      <c r="N9" s="409">
        <v>0</v>
      </c>
      <c r="O9" s="409">
        <v>0</v>
      </c>
      <c r="P9" s="409">
        <v>0</v>
      </c>
      <c r="Q9" s="409">
        <v>0</v>
      </c>
      <c r="R9" s="409">
        <v>0</v>
      </c>
      <c r="S9" s="409">
        <v>0</v>
      </c>
      <c r="T9" s="409">
        <v>0</v>
      </c>
      <c r="U9" s="409">
        <v>0</v>
      </c>
      <c r="V9" s="409">
        <v>0</v>
      </c>
      <c r="W9" s="409">
        <v>0</v>
      </c>
      <c r="X9" s="409">
        <v>0</v>
      </c>
      <c r="Y9" s="409">
        <v>0</v>
      </c>
      <c r="Z9" s="409">
        <v>0</v>
      </c>
      <c r="AA9" s="409">
        <v>0</v>
      </c>
      <c r="AB9" s="409">
        <v>0</v>
      </c>
      <c r="AC9" s="409">
        <v>0</v>
      </c>
      <c r="AD9" s="409">
        <v>0</v>
      </c>
      <c r="AE9" s="409">
        <v>0</v>
      </c>
      <c r="AF9" s="409">
        <v>0</v>
      </c>
      <c r="AG9" s="409">
        <v>0</v>
      </c>
      <c r="AH9" s="409">
        <v>0</v>
      </c>
      <c r="AI9" s="409">
        <v>0</v>
      </c>
      <c r="AJ9" s="409">
        <v>0</v>
      </c>
      <c r="AK9" s="409">
        <v>0</v>
      </c>
      <c r="AL9" s="409">
        <v>0</v>
      </c>
      <c r="AM9" s="409">
        <v>0</v>
      </c>
      <c r="AN9" s="409">
        <v>0</v>
      </c>
    </row>
    <row r="10" spans="1:40" ht="13.5">
      <c r="A10" s="409" t="s">
        <v>190</v>
      </c>
      <c r="B10" s="409" t="s">
        <v>191</v>
      </c>
      <c r="C10" s="409" t="s">
        <v>192</v>
      </c>
      <c r="D10" s="409">
        <v>463.1</v>
      </c>
      <c r="E10" s="409">
        <v>463.1</v>
      </c>
      <c r="F10" s="409">
        <v>463.1</v>
      </c>
      <c r="G10" s="409">
        <v>463.1</v>
      </c>
      <c r="H10" s="409">
        <v>0</v>
      </c>
      <c r="I10" s="409">
        <v>0</v>
      </c>
      <c r="J10" s="409">
        <v>0</v>
      </c>
      <c r="K10" s="409">
        <v>0</v>
      </c>
      <c r="L10" s="409">
        <v>0</v>
      </c>
      <c r="M10" s="409">
        <v>0</v>
      </c>
      <c r="N10" s="409">
        <v>0</v>
      </c>
      <c r="O10" s="409">
        <v>0</v>
      </c>
      <c r="P10" s="409">
        <v>0</v>
      </c>
      <c r="Q10" s="409">
        <v>0</v>
      </c>
      <c r="R10" s="409">
        <v>0</v>
      </c>
      <c r="S10" s="409">
        <v>0</v>
      </c>
      <c r="T10" s="409">
        <v>0</v>
      </c>
      <c r="U10" s="409">
        <v>0</v>
      </c>
      <c r="V10" s="409">
        <v>0</v>
      </c>
      <c r="W10" s="409">
        <v>0</v>
      </c>
      <c r="X10" s="409">
        <v>0</v>
      </c>
      <c r="Y10" s="409">
        <v>0</v>
      </c>
      <c r="Z10" s="409">
        <v>0</v>
      </c>
      <c r="AA10" s="409">
        <v>0</v>
      </c>
      <c r="AB10" s="409">
        <v>0</v>
      </c>
      <c r="AC10" s="409">
        <v>0</v>
      </c>
      <c r="AD10" s="409">
        <v>0</v>
      </c>
      <c r="AE10" s="409">
        <v>0</v>
      </c>
      <c r="AF10" s="409">
        <v>0</v>
      </c>
      <c r="AG10" s="409">
        <v>0</v>
      </c>
      <c r="AH10" s="409">
        <v>0</v>
      </c>
      <c r="AI10" s="409">
        <v>0</v>
      </c>
      <c r="AJ10" s="409">
        <v>0</v>
      </c>
      <c r="AK10" s="409">
        <v>0</v>
      </c>
      <c r="AL10" s="409">
        <v>0</v>
      </c>
      <c r="AM10" s="409">
        <v>0</v>
      </c>
      <c r="AN10" s="409">
        <v>0</v>
      </c>
    </row>
    <row r="11" spans="1:40" ht="13.5">
      <c r="A11" s="409" t="s">
        <v>193</v>
      </c>
      <c r="B11" s="409" t="s">
        <v>191</v>
      </c>
      <c r="C11" s="409" t="s">
        <v>194</v>
      </c>
      <c r="D11" s="409">
        <v>124.5</v>
      </c>
      <c r="E11" s="409">
        <v>124.5</v>
      </c>
      <c r="F11" s="409">
        <v>124.5</v>
      </c>
      <c r="G11" s="409">
        <v>124.5</v>
      </c>
      <c r="H11" s="409">
        <v>0</v>
      </c>
      <c r="I11" s="409">
        <v>0</v>
      </c>
      <c r="J11" s="409">
        <v>0</v>
      </c>
      <c r="K11" s="409">
        <v>0</v>
      </c>
      <c r="L11" s="409">
        <v>0</v>
      </c>
      <c r="M11" s="409">
        <v>0</v>
      </c>
      <c r="N11" s="409">
        <v>0</v>
      </c>
      <c r="O11" s="409">
        <v>0</v>
      </c>
      <c r="P11" s="409">
        <v>0</v>
      </c>
      <c r="Q11" s="409">
        <v>0</v>
      </c>
      <c r="R11" s="409">
        <v>0</v>
      </c>
      <c r="S11" s="409">
        <v>0</v>
      </c>
      <c r="T11" s="409">
        <v>0</v>
      </c>
      <c r="U11" s="409">
        <v>0</v>
      </c>
      <c r="V11" s="409">
        <v>0</v>
      </c>
      <c r="W11" s="409">
        <v>0</v>
      </c>
      <c r="X11" s="409">
        <v>0</v>
      </c>
      <c r="Y11" s="409">
        <v>0</v>
      </c>
      <c r="Z11" s="409">
        <v>0</v>
      </c>
      <c r="AA11" s="409">
        <v>0</v>
      </c>
      <c r="AB11" s="409">
        <v>0</v>
      </c>
      <c r="AC11" s="409">
        <v>0</v>
      </c>
      <c r="AD11" s="409">
        <v>0</v>
      </c>
      <c r="AE11" s="409">
        <v>0</v>
      </c>
      <c r="AF11" s="409">
        <v>0</v>
      </c>
      <c r="AG11" s="409">
        <v>0</v>
      </c>
      <c r="AH11" s="409">
        <v>0</v>
      </c>
      <c r="AI11" s="409">
        <v>0</v>
      </c>
      <c r="AJ11" s="409">
        <v>0</v>
      </c>
      <c r="AK11" s="409">
        <v>0</v>
      </c>
      <c r="AL11" s="409">
        <v>0</v>
      </c>
      <c r="AM11" s="409">
        <v>0</v>
      </c>
      <c r="AN11" s="409">
        <v>0</v>
      </c>
    </row>
    <row r="12" spans="1:40" ht="13.5">
      <c r="A12" s="409" t="s">
        <v>195</v>
      </c>
      <c r="B12" s="409" t="s">
        <v>191</v>
      </c>
      <c r="C12" s="409" t="s">
        <v>196</v>
      </c>
      <c r="D12" s="409">
        <v>55.6</v>
      </c>
      <c r="E12" s="409">
        <v>55.6</v>
      </c>
      <c r="F12" s="409">
        <v>55.6</v>
      </c>
      <c r="G12" s="409">
        <v>55.6</v>
      </c>
      <c r="H12" s="409">
        <v>0</v>
      </c>
      <c r="I12" s="409">
        <v>0</v>
      </c>
      <c r="J12" s="409">
        <v>0</v>
      </c>
      <c r="K12" s="409">
        <v>0</v>
      </c>
      <c r="L12" s="409">
        <v>0</v>
      </c>
      <c r="M12" s="409">
        <v>0</v>
      </c>
      <c r="N12" s="409">
        <v>0</v>
      </c>
      <c r="O12" s="409">
        <v>0</v>
      </c>
      <c r="P12" s="409">
        <v>0</v>
      </c>
      <c r="Q12" s="409">
        <v>0</v>
      </c>
      <c r="R12" s="409">
        <v>0</v>
      </c>
      <c r="S12" s="409">
        <v>0</v>
      </c>
      <c r="T12" s="409">
        <v>0</v>
      </c>
      <c r="U12" s="409">
        <v>0</v>
      </c>
      <c r="V12" s="409">
        <v>0</v>
      </c>
      <c r="W12" s="409">
        <v>0</v>
      </c>
      <c r="X12" s="409">
        <v>0</v>
      </c>
      <c r="Y12" s="409">
        <v>0</v>
      </c>
      <c r="Z12" s="409">
        <v>0</v>
      </c>
      <c r="AA12" s="409">
        <v>0</v>
      </c>
      <c r="AB12" s="409">
        <v>0</v>
      </c>
      <c r="AC12" s="409">
        <v>0</v>
      </c>
      <c r="AD12" s="409">
        <v>0</v>
      </c>
      <c r="AE12" s="409">
        <v>0</v>
      </c>
      <c r="AF12" s="409">
        <v>0</v>
      </c>
      <c r="AG12" s="409">
        <v>0</v>
      </c>
      <c r="AH12" s="409">
        <v>0</v>
      </c>
      <c r="AI12" s="409">
        <v>0</v>
      </c>
      <c r="AJ12" s="409">
        <v>0</v>
      </c>
      <c r="AK12" s="409">
        <v>0</v>
      </c>
      <c r="AL12" s="409">
        <v>0</v>
      </c>
      <c r="AM12" s="409">
        <v>0</v>
      </c>
      <c r="AN12" s="409">
        <v>0</v>
      </c>
    </row>
    <row r="13" spans="1:40" ht="13.5">
      <c r="A13" s="409" t="s">
        <v>197</v>
      </c>
      <c r="B13" s="409"/>
      <c r="C13" s="409" t="s">
        <v>198</v>
      </c>
      <c r="D13" s="409">
        <v>458.2</v>
      </c>
      <c r="E13" s="409">
        <v>458.2</v>
      </c>
      <c r="F13" s="409">
        <v>458.2</v>
      </c>
      <c r="G13" s="409">
        <v>281.9</v>
      </c>
      <c r="H13" s="409">
        <v>176.3</v>
      </c>
      <c r="I13" s="409">
        <v>0</v>
      </c>
      <c r="J13" s="409">
        <v>0</v>
      </c>
      <c r="K13" s="409">
        <v>0</v>
      </c>
      <c r="L13" s="409">
        <v>0</v>
      </c>
      <c r="M13" s="409">
        <v>0</v>
      </c>
      <c r="N13" s="409">
        <v>0</v>
      </c>
      <c r="O13" s="409">
        <v>0</v>
      </c>
      <c r="P13" s="409">
        <v>0</v>
      </c>
      <c r="Q13" s="409">
        <v>0</v>
      </c>
      <c r="R13" s="409">
        <v>0</v>
      </c>
      <c r="S13" s="409">
        <v>0</v>
      </c>
      <c r="T13" s="409">
        <v>0</v>
      </c>
      <c r="U13" s="409">
        <v>0</v>
      </c>
      <c r="V13" s="409">
        <v>0</v>
      </c>
      <c r="W13" s="409">
        <v>0</v>
      </c>
      <c r="X13" s="409">
        <v>0</v>
      </c>
      <c r="Y13" s="409">
        <v>0</v>
      </c>
      <c r="Z13" s="409">
        <v>0</v>
      </c>
      <c r="AA13" s="409">
        <v>0</v>
      </c>
      <c r="AB13" s="409">
        <v>0</v>
      </c>
      <c r="AC13" s="409">
        <v>0</v>
      </c>
      <c r="AD13" s="409">
        <v>0</v>
      </c>
      <c r="AE13" s="409">
        <v>0</v>
      </c>
      <c r="AF13" s="409">
        <v>0</v>
      </c>
      <c r="AG13" s="409">
        <v>0</v>
      </c>
      <c r="AH13" s="409">
        <v>0</v>
      </c>
      <c r="AI13" s="409">
        <v>0</v>
      </c>
      <c r="AJ13" s="409">
        <v>0</v>
      </c>
      <c r="AK13" s="409">
        <v>0</v>
      </c>
      <c r="AL13" s="409">
        <v>0</v>
      </c>
      <c r="AM13" s="409">
        <v>0</v>
      </c>
      <c r="AN13" s="409">
        <v>0</v>
      </c>
    </row>
    <row r="14" spans="1:40" ht="13.5">
      <c r="A14" s="409" t="s">
        <v>199</v>
      </c>
      <c r="B14" s="409" t="s">
        <v>191</v>
      </c>
      <c r="C14" s="409" t="s">
        <v>200</v>
      </c>
      <c r="D14" s="409">
        <v>238.5</v>
      </c>
      <c r="E14" s="409">
        <v>238.5</v>
      </c>
      <c r="F14" s="409">
        <v>238.5</v>
      </c>
      <c r="G14" s="409">
        <v>148.3</v>
      </c>
      <c r="H14" s="409">
        <v>90.2</v>
      </c>
      <c r="I14" s="409">
        <v>0</v>
      </c>
      <c r="J14" s="409">
        <v>0</v>
      </c>
      <c r="K14" s="409">
        <v>0</v>
      </c>
      <c r="L14" s="409">
        <v>0</v>
      </c>
      <c r="M14" s="409">
        <v>0</v>
      </c>
      <c r="N14" s="409">
        <v>0</v>
      </c>
      <c r="O14" s="409">
        <v>0</v>
      </c>
      <c r="P14" s="409">
        <v>0</v>
      </c>
      <c r="Q14" s="409">
        <v>0</v>
      </c>
      <c r="R14" s="409">
        <v>0</v>
      </c>
      <c r="S14" s="409">
        <v>0</v>
      </c>
      <c r="T14" s="409">
        <v>0</v>
      </c>
      <c r="U14" s="409">
        <v>0</v>
      </c>
      <c r="V14" s="409">
        <v>0</v>
      </c>
      <c r="W14" s="409">
        <v>0</v>
      </c>
      <c r="X14" s="409">
        <v>0</v>
      </c>
      <c r="Y14" s="409">
        <v>0</v>
      </c>
      <c r="Z14" s="409">
        <v>0</v>
      </c>
      <c r="AA14" s="409">
        <v>0</v>
      </c>
      <c r="AB14" s="409">
        <v>0</v>
      </c>
      <c r="AC14" s="409">
        <v>0</v>
      </c>
      <c r="AD14" s="409">
        <v>0</v>
      </c>
      <c r="AE14" s="409">
        <v>0</v>
      </c>
      <c r="AF14" s="409">
        <v>0</v>
      </c>
      <c r="AG14" s="409">
        <v>0</v>
      </c>
      <c r="AH14" s="409">
        <v>0</v>
      </c>
      <c r="AI14" s="409">
        <v>0</v>
      </c>
      <c r="AJ14" s="409">
        <v>0</v>
      </c>
      <c r="AK14" s="409">
        <v>0</v>
      </c>
      <c r="AL14" s="409">
        <v>0</v>
      </c>
      <c r="AM14" s="409">
        <v>0</v>
      </c>
      <c r="AN14" s="409">
        <v>0</v>
      </c>
    </row>
    <row r="15" spans="1:40" ht="13.5">
      <c r="A15" s="409" t="s">
        <v>201</v>
      </c>
      <c r="B15" s="409" t="s">
        <v>191</v>
      </c>
      <c r="C15" s="409" t="s">
        <v>202</v>
      </c>
      <c r="D15" s="409">
        <v>20</v>
      </c>
      <c r="E15" s="409">
        <v>20</v>
      </c>
      <c r="F15" s="409">
        <v>20</v>
      </c>
      <c r="G15" s="409">
        <v>0</v>
      </c>
      <c r="H15" s="409">
        <v>20</v>
      </c>
      <c r="I15" s="409">
        <v>0</v>
      </c>
      <c r="J15" s="409">
        <v>0</v>
      </c>
      <c r="K15" s="409">
        <v>0</v>
      </c>
      <c r="L15" s="409">
        <v>0</v>
      </c>
      <c r="M15" s="409">
        <v>0</v>
      </c>
      <c r="N15" s="409">
        <v>0</v>
      </c>
      <c r="O15" s="409">
        <v>0</v>
      </c>
      <c r="P15" s="409">
        <v>0</v>
      </c>
      <c r="Q15" s="409">
        <v>0</v>
      </c>
      <c r="R15" s="409">
        <v>0</v>
      </c>
      <c r="S15" s="409">
        <v>0</v>
      </c>
      <c r="T15" s="409">
        <v>0</v>
      </c>
      <c r="U15" s="409">
        <v>0</v>
      </c>
      <c r="V15" s="409">
        <v>0</v>
      </c>
      <c r="W15" s="409">
        <v>0</v>
      </c>
      <c r="X15" s="409">
        <v>0</v>
      </c>
      <c r="Y15" s="409">
        <v>0</v>
      </c>
      <c r="Z15" s="409">
        <v>0</v>
      </c>
      <c r="AA15" s="409">
        <v>0</v>
      </c>
      <c r="AB15" s="409">
        <v>0</v>
      </c>
      <c r="AC15" s="409">
        <v>0</v>
      </c>
      <c r="AD15" s="409">
        <v>0</v>
      </c>
      <c r="AE15" s="409">
        <v>0</v>
      </c>
      <c r="AF15" s="409">
        <v>0</v>
      </c>
      <c r="AG15" s="409">
        <v>0</v>
      </c>
      <c r="AH15" s="409">
        <v>0</v>
      </c>
      <c r="AI15" s="409">
        <v>0</v>
      </c>
      <c r="AJ15" s="409">
        <v>0</v>
      </c>
      <c r="AK15" s="409">
        <v>0</v>
      </c>
      <c r="AL15" s="409">
        <v>0</v>
      </c>
      <c r="AM15" s="409">
        <v>0</v>
      </c>
      <c r="AN15" s="409">
        <v>0</v>
      </c>
    </row>
    <row r="16" spans="1:40" ht="13.5">
      <c r="A16" s="409" t="s">
        <v>203</v>
      </c>
      <c r="B16" s="409" t="s">
        <v>191</v>
      </c>
      <c r="C16" s="409" t="s">
        <v>204</v>
      </c>
      <c r="D16" s="409">
        <v>4</v>
      </c>
      <c r="E16" s="409">
        <v>4</v>
      </c>
      <c r="F16" s="409">
        <v>4</v>
      </c>
      <c r="G16" s="409">
        <v>0</v>
      </c>
      <c r="H16" s="409">
        <v>4</v>
      </c>
      <c r="I16" s="409">
        <v>0</v>
      </c>
      <c r="J16" s="409">
        <v>0</v>
      </c>
      <c r="K16" s="409">
        <v>0</v>
      </c>
      <c r="L16" s="409">
        <v>0</v>
      </c>
      <c r="M16" s="409">
        <v>0</v>
      </c>
      <c r="N16" s="409">
        <v>0</v>
      </c>
      <c r="O16" s="409">
        <v>0</v>
      </c>
      <c r="P16" s="409">
        <v>0</v>
      </c>
      <c r="Q16" s="409">
        <v>0</v>
      </c>
      <c r="R16" s="409">
        <v>0</v>
      </c>
      <c r="S16" s="409">
        <v>0</v>
      </c>
      <c r="T16" s="409">
        <v>0</v>
      </c>
      <c r="U16" s="409">
        <v>0</v>
      </c>
      <c r="V16" s="409">
        <v>0</v>
      </c>
      <c r="W16" s="409">
        <v>0</v>
      </c>
      <c r="X16" s="409">
        <v>0</v>
      </c>
      <c r="Y16" s="409">
        <v>0</v>
      </c>
      <c r="Z16" s="409">
        <v>0</v>
      </c>
      <c r="AA16" s="409">
        <v>0</v>
      </c>
      <c r="AB16" s="409">
        <v>0</v>
      </c>
      <c r="AC16" s="409">
        <v>0</v>
      </c>
      <c r="AD16" s="409">
        <v>0</v>
      </c>
      <c r="AE16" s="409">
        <v>0</v>
      </c>
      <c r="AF16" s="409">
        <v>0</v>
      </c>
      <c r="AG16" s="409">
        <v>0</v>
      </c>
      <c r="AH16" s="409">
        <v>0</v>
      </c>
      <c r="AI16" s="409">
        <v>0</v>
      </c>
      <c r="AJ16" s="409">
        <v>0</v>
      </c>
      <c r="AK16" s="409">
        <v>0</v>
      </c>
      <c r="AL16" s="409">
        <v>0</v>
      </c>
      <c r="AM16" s="409">
        <v>0</v>
      </c>
      <c r="AN16" s="409">
        <v>0</v>
      </c>
    </row>
    <row r="17" spans="1:40" ht="13.5">
      <c r="A17" s="409" t="s">
        <v>205</v>
      </c>
      <c r="B17" s="409" t="s">
        <v>191</v>
      </c>
      <c r="C17" s="409" t="s">
        <v>206</v>
      </c>
      <c r="D17" s="409">
        <v>41</v>
      </c>
      <c r="E17" s="409">
        <v>41</v>
      </c>
      <c r="F17" s="409">
        <v>41</v>
      </c>
      <c r="G17" s="409">
        <v>28</v>
      </c>
      <c r="H17" s="409">
        <v>13</v>
      </c>
      <c r="I17" s="409">
        <v>0</v>
      </c>
      <c r="J17" s="409">
        <v>0</v>
      </c>
      <c r="K17" s="409">
        <v>0</v>
      </c>
      <c r="L17" s="409">
        <v>0</v>
      </c>
      <c r="M17" s="409">
        <v>0</v>
      </c>
      <c r="N17" s="409">
        <v>0</v>
      </c>
      <c r="O17" s="409">
        <v>0</v>
      </c>
      <c r="P17" s="409">
        <v>0</v>
      </c>
      <c r="Q17" s="409">
        <v>0</v>
      </c>
      <c r="R17" s="409">
        <v>0</v>
      </c>
      <c r="S17" s="409">
        <v>0</v>
      </c>
      <c r="T17" s="409">
        <v>0</v>
      </c>
      <c r="U17" s="409">
        <v>0</v>
      </c>
      <c r="V17" s="409">
        <v>0</v>
      </c>
      <c r="W17" s="409">
        <v>0</v>
      </c>
      <c r="X17" s="409">
        <v>0</v>
      </c>
      <c r="Y17" s="409">
        <v>0</v>
      </c>
      <c r="Z17" s="409">
        <v>0</v>
      </c>
      <c r="AA17" s="409">
        <v>0</v>
      </c>
      <c r="AB17" s="409">
        <v>0</v>
      </c>
      <c r="AC17" s="409">
        <v>0</v>
      </c>
      <c r="AD17" s="409">
        <v>0</v>
      </c>
      <c r="AE17" s="409">
        <v>0</v>
      </c>
      <c r="AF17" s="409">
        <v>0</v>
      </c>
      <c r="AG17" s="409">
        <v>0</v>
      </c>
      <c r="AH17" s="409">
        <v>0</v>
      </c>
      <c r="AI17" s="409">
        <v>0</v>
      </c>
      <c r="AJ17" s="409">
        <v>0</v>
      </c>
      <c r="AK17" s="409">
        <v>0</v>
      </c>
      <c r="AL17" s="409">
        <v>0</v>
      </c>
      <c r="AM17" s="409">
        <v>0</v>
      </c>
      <c r="AN17" s="409">
        <v>0</v>
      </c>
    </row>
    <row r="18" spans="1:40" ht="13.5">
      <c r="A18" s="409" t="s">
        <v>207</v>
      </c>
      <c r="B18" s="409" t="s">
        <v>191</v>
      </c>
      <c r="C18" s="409" t="s">
        <v>208</v>
      </c>
      <c r="D18" s="409">
        <v>5</v>
      </c>
      <c r="E18" s="409">
        <v>5</v>
      </c>
      <c r="F18" s="409">
        <v>5</v>
      </c>
      <c r="G18" s="409">
        <v>0</v>
      </c>
      <c r="H18" s="409">
        <v>5</v>
      </c>
      <c r="I18" s="409">
        <v>0</v>
      </c>
      <c r="J18" s="409">
        <v>0</v>
      </c>
      <c r="K18" s="409">
        <v>0</v>
      </c>
      <c r="L18" s="409">
        <v>0</v>
      </c>
      <c r="M18" s="409">
        <v>0</v>
      </c>
      <c r="N18" s="409">
        <v>0</v>
      </c>
      <c r="O18" s="409">
        <v>0</v>
      </c>
      <c r="P18" s="409">
        <v>0</v>
      </c>
      <c r="Q18" s="409">
        <v>0</v>
      </c>
      <c r="R18" s="409">
        <v>0</v>
      </c>
      <c r="S18" s="409">
        <v>0</v>
      </c>
      <c r="T18" s="409">
        <v>0</v>
      </c>
      <c r="U18" s="409">
        <v>0</v>
      </c>
      <c r="V18" s="409">
        <v>0</v>
      </c>
      <c r="W18" s="409">
        <v>0</v>
      </c>
      <c r="X18" s="409">
        <v>0</v>
      </c>
      <c r="Y18" s="409">
        <v>0</v>
      </c>
      <c r="Z18" s="409">
        <v>0</v>
      </c>
      <c r="AA18" s="409">
        <v>0</v>
      </c>
      <c r="AB18" s="409">
        <v>0</v>
      </c>
      <c r="AC18" s="409">
        <v>0</v>
      </c>
      <c r="AD18" s="409">
        <v>0</v>
      </c>
      <c r="AE18" s="409">
        <v>0</v>
      </c>
      <c r="AF18" s="409">
        <v>0</v>
      </c>
      <c r="AG18" s="409">
        <v>0</v>
      </c>
      <c r="AH18" s="409">
        <v>0</v>
      </c>
      <c r="AI18" s="409">
        <v>0</v>
      </c>
      <c r="AJ18" s="409">
        <v>0</v>
      </c>
      <c r="AK18" s="409">
        <v>0</v>
      </c>
      <c r="AL18" s="409">
        <v>0</v>
      </c>
      <c r="AM18" s="409">
        <v>0</v>
      </c>
      <c r="AN18" s="409">
        <v>0</v>
      </c>
    </row>
    <row r="19" spans="1:40" ht="13.5">
      <c r="A19" s="409" t="s">
        <v>209</v>
      </c>
      <c r="B19" s="409" t="s">
        <v>191</v>
      </c>
      <c r="C19" s="409" t="s">
        <v>210</v>
      </c>
      <c r="D19" s="409">
        <v>77</v>
      </c>
      <c r="E19" s="409">
        <v>77</v>
      </c>
      <c r="F19" s="409">
        <v>77</v>
      </c>
      <c r="G19" s="409">
        <v>77</v>
      </c>
      <c r="H19" s="409">
        <v>0</v>
      </c>
      <c r="I19" s="409">
        <v>0</v>
      </c>
      <c r="J19" s="409">
        <v>0</v>
      </c>
      <c r="K19" s="409">
        <v>0</v>
      </c>
      <c r="L19" s="409">
        <v>0</v>
      </c>
      <c r="M19" s="409">
        <v>0</v>
      </c>
      <c r="N19" s="409">
        <v>0</v>
      </c>
      <c r="O19" s="409">
        <v>0</v>
      </c>
      <c r="P19" s="409">
        <v>0</v>
      </c>
      <c r="Q19" s="409">
        <v>0</v>
      </c>
      <c r="R19" s="409">
        <v>0</v>
      </c>
      <c r="S19" s="409">
        <v>0</v>
      </c>
      <c r="T19" s="409">
        <v>0</v>
      </c>
      <c r="U19" s="409">
        <v>0</v>
      </c>
      <c r="V19" s="409">
        <v>0</v>
      </c>
      <c r="W19" s="409">
        <v>0</v>
      </c>
      <c r="X19" s="409">
        <v>0</v>
      </c>
      <c r="Y19" s="409">
        <v>0</v>
      </c>
      <c r="Z19" s="409">
        <v>0</v>
      </c>
      <c r="AA19" s="409">
        <v>0</v>
      </c>
      <c r="AB19" s="409">
        <v>0</v>
      </c>
      <c r="AC19" s="409">
        <v>0</v>
      </c>
      <c r="AD19" s="409">
        <v>0</v>
      </c>
      <c r="AE19" s="409">
        <v>0</v>
      </c>
      <c r="AF19" s="409">
        <v>0</v>
      </c>
      <c r="AG19" s="409">
        <v>0</v>
      </c>
      <c r="AH19" s="409">
        <v>0</v>
      </c>
      <c r="AI19" s="409">
        <v>0</v>
      </c>
      <c r="AJ19" s="409">
        <v>0</v>
      </c>
      <c r="AK19" s="409">
        <v>0</v>
      </c>
      <c r="AL19" s="409">
        <v>0</v>
      </c>
      <c r="AM19" s="409">
        <v>0</v>
      </c>
      <c r="AN19" s="409">
        <v>0</v>
      </c>
    </row>
    <row r="20" spans="1:40" ht="13.5">
      <c r="A20" s="409" t="s">
        <v>211</v>
      </c>
      <c r="B20" s="409" t="s">
        <v>191</v>
      </c>
      <c r="C20" s="409" t="s">
        <v>212</v>
      </c>
      <c r="D20" s="409">
        <v>13</v>
      </c>
      <c r="E20" s="409">
        <v>13</v>
      </c>
      <c r="F20" s="409">
        <v>13</v>
      </c>
      <c r="G20" s="409">
        <v>3</v>
      </c>
      <c r="H20" s="409">
        <v>10</v>
      </c>
      <c r="I20" s="409">
        <v>0</v>
      </c>
      <c r="J20" s="409">
        <v>0</v>
      </c>
      <c r="K20" s="409">
        <v>0</v>
      </c>
      <c r="L20" s="409">
        <v>0</v>
      </c>
      <c r="M20" s="409">
        <v>0</v>
      </c>
      <c r="N20" s="409">
        <v>0</v>
      </c>
      <c r="O20" s="409">
        <v>0</v>
      </c>
      <c r="P20" s="409">
        <v>0</v>
      </c>
      <c r="Q20" s="409">
        <v>0</v>
      </c>
      <c r="R20" s="409">
        <v>0</v>
      </c>
      <c r="S20" s="409">
        <v>0</v>
      </c>
      <c r="T20" s="409">
        <v>0</v>
      </c>
      <c r="U20" s="409">
        <v>0</v>
      </c>
      <c r="V20" s="409">
        <v>0</v>
      </c>
      <c r="W20" s="409">
        <v>0</v>
      </c>
      <c r="X20" s="409">
        <v>0</v>
      </c>
      <c r="Y20" s="409">
        <v>0</v>
      </c>
      <c r="Z20" s="409">
        <v>0</v>
      </c>
      <c r="AA20" s="409">
        <v>0</v>
      </c>
      <c r="AB20" s="409">
        <v>0</v>
      </c>
      <c r="AC20" s="409">
        <v>0</v>
      </c>
      <c r="AD20" s="409">
        <v>0</v>
      </c>
      <c r="AE20" s="409">
        <v>0</v>
      </c>
      <c r="AF20" s="409">
        <v>0</v>
      </c>
      <c r="AG20" s="409">
        <v>0</v>
      </c>
      <c r="AH20" s="409">
        <v>0</v>
      </c>
      <c r="AI20" s="409">
        <v>0</v>
      </c>
      <c r="AJ20" s="409">
        <v>0</v>
      </c>
      <c r="AK20" s="409">
        <v>0</v>
      </c>
      <c r="AL20" s="409">
        <v>0</v>
      </c>
      <c r="AM20" s="409">
        <v>0</v>
      </c>
      <c r="AN20" s="409">
        <v>0</v>
      </c>
    </row>
    <row r="21" spans="1:40" ht="13.5">
      <c r="A21" s="409" t="s">
        <v>213</v>
      </c>
      <c r="B21" s="409" t="s">
        <v>191</v>
      </c>
      <c r="C21" s="409" t="s">
        <v>214</v>
      </c>
      <c r="D21" s="409">
        <v>59.7</v>
      </c>
      <c r="E21" s="409">
        <v>59.7</v>
      </c>
      <c r="F21" s="409">
        <v>59.7</v>
      </c>
      <c r="G21" s="409">
        <v>25.6</v>
      </c>
      <c r="H21" s="409">
        <v>34.1</v>
      </c>
      <c r="I21" s="409">
        <v>0</v>
      </c>
      <c r="J21" s="409">
        <v>0</v>
      </c>
      <c r="K21" s="409">
        <v>0</v>
      </c>
      <c r="L21" s="409">
        <v>0</v>
      </c>
      <c r="M21" s="409">
        <v>0</v>
      </c>
      <c r="N21" s="409">
        <v>0</v>
      </c>
      <c r="O21" s="409">
        <v>0</v>
      </c>
      <c r="P21" s="409">
        <v>0</v>
      </c>
      <c r="Q21" s="409">
        <v>0</v>
      </c>
      <c r="R21" s="409">
        <v>0</v>
      </c>
      <c r="S21" s="409">
        <v>0</v>
      </c>
      <c r="T21" s="409">
        <v>0</v>
      </c>
      <c r="U21" s="409">
        <v>0</v>
      </c>
      <c r="V21" s="409">
        <v>0</v>
      </c>
      <c r="W21" s="409">
        <v>0</v>
      </c>
      <c r="X21" s="409">
        <v>0</v>
      </c>
      <c r="Y21" s="409">
        <v>0</v>
      </c>
      <c r="Z21" s="409">
        <v>0</v>
      </c>
      <c r="AA21" s="409">
        <v>0</v>
      </c>
      <c r="AB21" s="409">
        <v>0</v>
      </c>
      <c r="AC21" s="409">
        <v>0</v>
      </c>
      <c r="AD21" s="409">
        <v>0</v>
      </c>
      <c r="AE21" s="409">
        <v>0</v>
      </c>
      <c r="AF21" s="409">
        <v>0</v>
      </c>
      <c r="AG21" s="409">
        <v>0</v>
      </c>
      <c r="AH21" s="409">
        <v>0</v>
      </c>
      <c r="AI21" s="409">
        <v>0</v>
      </c>
      <c r="AJ21" s="409">
        <v>0</v>
      </c>
      <c r="AK21" s="409">
        <v>0</v>
      </c>
      <c r="AL21" s="409">
        <v>0</v>
      </c>
      <c r="AM21" s="409">
        <v>0</v>
      </c>
      <c r="AN21" s="409">
        <v>0</v>
      </c>
    </row>
    <row r="22" spans="1:40" ht="13.5">
      <c r="A22" s="409" t="s">
        <v>215</v>
      </c>
      <c r="B22" s="409"/>
      <c r="C22" s="409" t="s">
        <v>216</v>
      </c>
      <c r="D22" s="409">
        <v>211.1</v>
      </c>
      <c r="E22" s="409">
        <v>211.1</v>
      </c>
      <c r="F22" s="409">
        <v>211.1</v>
      </c>
      <c r="G22" s="409">
        <v>191.1</v>
      </c>
      <c r="H22" s="409">
        <v>20</v>
      </c>
      <c r="I22" s="409">
        <v>0</v>
      </c>
      <c r="J22" s="409">
        <v>0</v>
      </c>
      <c r="K22" s="409">
        <v>0</v>
      </c>
      <c r="L22" s="409">
        <v>0</v>
      </c>
      <c r="M22" s="409">
        <v>0</v>
      </c>
      <c r="N22" s="409">
        <v>0</v>
      </c>
      <c r="O22" s="409">
        <v>0</v>
      </c>
      <c r="P22" s="409">
        <v>0</v>
      </c>
      <c r="Q22" s="409">
        <v>0</v>
      </c>
      <c r="R22" s="409">
        <v>0</v>
      </c>
      <c r="S22" s="409">
        <v>0</v>
      </c>
      <c r="T22" s="409">
        <v>0</v>
      </c>
      <c r="U22" s="409">
        <v>0</v>
      </c>
      <c r="V22" s="409">
        <v>0</v>
      </c>
      <c r="W22" s="409">
        <v>0</v>
      </c>
      <c r="X22" s="409">
        <v>0</v>
      </c>
      <c r="Y22" s="409">
        <v>0</v>
      </c>
      <c r="Z22" s="409">
        <v>0</v>
      </c>
      <c r="AA22" s="409">
        <v>0</v>
      </c>
      <c r="AB22" s="409">
        <v>0</v>
      </c>
      <c r="AC22" s="409">
        <v>0</v>
      </c>
      <c r="AD22" s="409">
        <v>0</v>
      </c>
      <c r="AE22" s="409">
        <v>0</v>
      </c>
      <c r="AF22" s="409">
        <v>0</v>
      </c>
      <c r="AG22" s="409">
        <v>0</v>
      </c>
      <c r="AH22" s="409">
        <v>0</v>
      </c>
      <c r="AI22" s="409">
        <v>0</v>
      </c>
      <c r="AJ22" s="409">
        <v>0</v>
      </c>
      <c r="AK22" s="409">
        <v>0</v>
      </c>
      <c r="AL22" s="409">
        <v>0</v>
      </c>
      <c r="AM22" s="409">
        <v>0</v>
      </c>
      <c r="AN22" s="409">
        <v>0</v>
      </c>
    </row>
    <row r="23" spans="1:40" ht="13.5">
      <c r="A23" s="409" t="s">
        <v>217</v>
      </c>
      <c r="B23" s="409" t="s">
        <v>191</v>
      </c>
      <c r="C23" s="409" t="s">
        <v>218</v>
      </c>
      <c r="D23" s="409">
        <v>150.6</v>
      </c>
      <c r="E23" s="409">
        <v>150.6</v>
      </c>
      <c r="F23" s="409">
        <v>150.6</v>
      </c>
      <c r="G23" s="409">
        <v>150.6</v>
      </c>
      <c r="H23" s="409">
        <v>0</v>
      </c>
      <c r="I23" s="409">
        <v>0</v>
      </c>
      <c r="J23" s="409">
        <v>0</v>
      </c>
      <c r="K23" s="409">
        <v>0</v>
      </c>
      <c r="L23" s="409">
        <v>0</v>
      </c>
      <c r="M23" s="409">
        <v>0</v>
      </c>
      <c r="N23" s="409">
        <v>0</v>
      </c>
      <c r="O23" s="409">
        <v>0</v>
      </c>
      <c r="P23" s="409">
        <v>0</v>
      </c>
      <c r="Q23" s="409">
        <v>0</v>
      </c>
      <c r="R23" s="409">
        <v>0</v>
      </c>
      <c r="S23" s="409">
        <v>0</v>
      </c>
      <c r="T23" s="409">
        <v>0</v>
      </c>
      <c r="U23" s="409">
        <v>0</v>
      </c>
      <c r="V23" s="409">
        <v>0</v>
      </c>
      <c r="W23" s="409">
        <v>0</v>
      </c>
      <c r="X23" s="409">
        <v>0</v>
      </c>
      <c r="Y23" s="409">
        <v>0</v>
      </c>
      <c r="Z23" s="409">
        <v>0</v>
      </c>
      <c r="AA23" s="409">
        <v>0</v>
      </c>
      <c r="AB23" s="409">
        <v>0</v>
      </c>
      <c r="AC23" s="409">
        <v>0</v>
      </c>
      <c r="AD23" s="409">
        <v>0</v>
      </c>
      <c r="AE23" s="409">
        <v>0</v>
      </c>
      <c r="AF23" s="409">
        <v>0</v>
      </c>
      <c r="AG23" s="409">
        <v>0</v>
      </c>
      <c r="AH23" s="409">
        <v>0</v>
      </c>
      <c r="AI23" s="409">
        <v>0</v>
      </c>
      <c r="AJ23" s="409">
        <v>0</v>
      </c>
      <c r="AK23" s="409">
        <v>0</v>
      </c>
      <c r="AL23" s="409">
        <v>0</v>
      </c>
      <c r="AM23" s="409">
        <v>0</v>
      </c>
      <c r="AN23" s="409">
        <v>0</v>
      </c>
    </row>
    <row r="24" spans="1:40" ht="13.5">
      <c r="A24" s="409" t="s">
        <v>219</v>
      </c>
      <c r="B24" s="409" t="s">
        <v>191</v>
      </c>
      <c r="C24" s="409" t="s">
        <v>220</v>
      </c>
      <c r="D24" s="409">
        <v>60.5</v>
      </c>
      <c r="E24" s="409">
        <v>60.5</v>
      </c>
      <c r="F24" s="409">
        <v>60.5</v>
      </c>
      <c r="G24" s="409">
        <v>40.5</v>
      </c>
      <c r="H24" s="409">
        <v>20</v>
      </c>
      <c r="I24" s="409">
        <v>0</v>
      </c>
      <c r="J24" s="409">
        <v>0</v>
      </c>
      <c r="K24" s="409">
        <v>0</v>
      </c>
      <c r="L24" s="409">
        <v>0</v>
      </c>
      <c r="M24" s="409">
        <v>0</v>
      </c>
      <c r="N24" s="409">
        <v>0</v>
      </c>
      <c r="O24" s="409">
        <v>0</v>
      </c>
      <c r="P24" s="409">
        <v>0</v>
      </c>
      <c r="Q24" s="409">
        <v>0</v>
      </c>
      <c r="R24" s="409">
        <v>0</v>
      </c>
      <c r="S24" s="409">
        <v>0</v>
      </c>
      <c r="T24" s="409">
        <v>0</v>
      </c>
      <c r="U24" s="409">
        <v>0</v>
      </c>
      <c r="V24" s="409">
        <v>0</v>
      </c>
      <c r="W24" s="409">
        <v>0</v>
      </c>
      <c r="X24" s="409">
        <v>0</v>
      </c>
      <c r="Y24" s="409">
        <v>0</v>
      </c>
      <c r="Z24" s="409">
        <v>0</v>
      </c>
      <c r="AA24" s="409">
        <v>0</v>
      </c>
      <c r="AB24" s="409">
        <v>0</v>
      </c>
      <c r="AC24" s="409">
        <v>0</v>
      </c>
      <c r="AD24" s="409">
        <v>0</v>
      </c>
      <c r="AE24" s="409">
        <v>0</v>
      </c>
      <c r="AF24" s="409">
        <v>0</v>
      </c>
      <c r="AG24" s="409">
        <v>0</v>
      </c>
      <c r="AH24" s="409">
        <v>0</v>
      </c>
      <c r="AI24" s="409">
        <v>0</v>
      </c>
      <c r="AJ24" s="409">
        <v>0</v>
      </c>
      <c r="AK24" s="409">
        <v>0</v>
      </c>
      <c r="AL24" s="409">
        <v>0</v>
      </c>
      <c r="AM24" s="409">
        <v>0</v>
      </c>
      <c r="AN24" s="409">
        <v>0</v>
      </c>
    </row>
    <row r="25" spans="1:40" ht="13.5">
      <c r="A25" s="409" t="s">
        <v>221</v>
      </c>
      <c r="B25" s="409"/>
      <c r="C25" s="409" t="s">
        <v>222</v>
      </c>
      <c r="D25" s="409">
        <v>4</v>
      </c>
      <c r="E25" s="409">
        <v>4</v>
      </c>
      <c r="F25" s="409">
        <v>4</v>
      </c>
      <c r="G25" s="409">
        <v>4</v>
      </c>
      <c r="H25" s="409">
        <v>0</v>
      </c>
      <c r="I25" s="409">
        <v>0</v>
      </c>
      <c r="J25" s="409">
        <v>0</v>
      </c>
      <c r="K25" s="409">
        <v>0</v>
      </c>
      <c r="L25" s="409">
        <v>0</v>
      </c>
      <c r="M25" s="409">
        <v>0</v>
      </c>
      <c r="N25" s="409">
        <v>0</v>
      </c>
      <c r="O25" s="409">
        <v>0</v>
      </c>
      <c r="P25" s="409">
        <v>0</v>
      </c>
      <c r="Q25" s="409">
        <v>0</v>
      </c>
      <c r="R25" s="409">
        <v>0</v>
      </c>
      <c r="S25" s="409">
        <v>0</v>
      </c>
      <c r="T25" s="409">
        <v>0</v>
      </c>
      <c r="U25" s="409">
        <v>0</v>
      </c>
      <c r="V25" s="409">
        <v>0</v>
      </c>
      <c r="W25" s="409">
        <v>0</v>
      </c>
      <c r="X25" s="409">
        <v>0</v>
      </c>
      <c r="Y25" s="409">
        <v>0</v>
      </c>
      <c r="Z25" s="409">
        <v>0</v>
      </c>
      <c r="AA25" s="409">
        <v>0</v>
      </c>
      <c r="AB25" s="409">
        <v>0</v>
      </c>
      <c r="AC25" s="409">
        <v>0</v>
      </c>
      <c r="AD25" s="409">
        <v>0</v>
      </c>
      <c r="AE25" s="409">
        <v>0</v>
      </c>
      <c r="AF25" s="409">
        <v>0</v>
      </c>
      <c r="AG25" s="409">
        <v>0</v>
      </c>
      <c r="AH25" s="409">
        <v>0</v>
      </c>
      <c r="AI25" s="409">
        <v>0</v>
      </c>
      <c r="AJ25" s="409">
        <v>0</v>
      </c>
      <c r="AK25" s="409">
        <v>0</v>
      </c>
      <c r="AL25" s="409">
        <v>0</v>
      </c>
      <c r="AM25" s="409">
        <v>0</v>
      </c>
      <c r="AN25" s="409">
        <v>0</v>
      </c>
    </row>
    <row r="26" spans="1:40" ht="13.5">
      <c r="A26" s="409" t="s">
        <v>223</v>
      </c>
      <c r="B26" s="409" t="s">
        <v>191</v>
      </c>
      <c r="C26" s="409" t="s">
        <v>224</v>
      </c>
      <c r="D26" s="409">
        <v>4</v>
      </c>
      <c r="E26" s="409">
        <v>4</v>
      </c>
      <c r="F26" s="409">
        <v>4</v>
      </c>
      <c r="G26" s="409">
        <v>4</v>
      </c>
      <c r="H26" s="409">
        <v>0</v>
      </c>
      <c r="I26" s="409">
        <v>0</v>
      </c>
      <c r="J26" s="409">
        <v>0</v>
      </c>
      <c r="K26" s="409">
        <v>0</v>
      </c>
      <c r="L26" s="409">
        <v>0</v>
      </c>
      <c r="M26" s="409">
        <v>0</v>
      </c>
      <c r="N26" s="409">
        <v>0</v>
      </c>
      <c r="O26" s="409">
        <v>0</v>
      </c>
      <c r="P26" s="409">
        <v>0</v>
      </c>
      <c r="Q26" s="409">
        <v>0</v>
      </c>
      <c r="R26" s="409">
        <v>0</v>
      </c>
      <c r="S26" s="409">
        <v>0</v>
      </c>
      <c r="T26" s="409">
        <v>0</v>
      </c>
      <c r="U26" s="409">
        <v>0</v>
      </c>
      <c r="V26" s="409">
        <v>0</v>
      </c>
      <c r="W26" s="409">
        <v>0</v>
      </c>
      <c r="X26" s="409">
        <v>0</v>
      </c>
      <c r="Y26" s="409">
        <v>0</v>
      </c>
      <c r="Z26" s="409">
        <v>0</v>
      </c>
      <c r="AA26" s="409">
        <v>0</v>
      </c>
      <c r="AB26" s="409">
        <v>0</v>
      </c>
      <c r="AC26" s="409">
        <v>0</v>
      </c>
      <c r="AD26" s="409">
        <v>0</v>
      </c>
      <c r="AE26" s="409">
        <v>0</v>
      </c>
      <c r="AF26" s="409">
        <v>0</v>
      </c>
      <c r="AG26" s="409">
        <v>0</v>
      </c>
      <c r="AH26" s="409">
        <v>0</v>
      </c>
      <c r="AI26" s="409">
        <v>0</v>
      </c>
      <c r="AJ26" s="409">
        <v>0</v>
      </c>
      <c r="AK26" s="409">
        <v>0</v>
      </c>
      <c r="AL26" s="409">
        <v>0</v>
      </c>
      <c r="AM26" s="409">
        <v>0</v>
      </c>
      <c r="AN26" s="409">
        <v>0</v>
      </c>
    </row>
  </sheetData>
  <sheetProtection/>
  <mergeCells count="1">
    <mergeCell ref="A2:H2"/>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F32"/>
  <sheetViews>
    <sheetView showZeros="0" workbookViewId="0" topLeftCell="A1">
      <selection activeCell="AG15" sqref="AG15"/>
    </sheetView>
  </sheetViews>
  <sheetFormatPr defaultColWidth="9.00390625" defaultRowHeight="15"/>
  <cols>
    <col min="3" max="3" width="18.140625" style="0" customWidth="1"/>
    <col min="4" max="110" width="5.7109375" style="0" customWidth="1"/>
  </cols>
  <sheetData>
    <row r="1" ht="13.5">
      <c r="DF1" t="s">
        <v>225</v>
      </c>
    </row>
    <row r="2" spans="1:110" ht="22.5">
      <c r="A2" s="396" t="s">
        <v>226</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c r="BD2" s="396"/>
      <c r="BE2" s="396"/>
      <c r="BF2" s="396"/>
      <c r="BG2" s="396"/>
      <c r="BH2" s="396"/>
      <c r="BI2" s="396"/>
      <c r="BJ2" s="396"/>
      <c r="BK2" s="396"/>
      <c r="BL2" s="396"/>
      <c r="BM2" s="396"/>
      <c r="BN2" s="396"/>
      <c r="BO2" s="396"/>
      <c r="BP2" s="396"/>
      <c r="BQ2" s="396"/>
      <c r="BR2" s="396"/>
      <c r="BS2" s="396"/>
      <c r="BT2" s="396"/>
      <c r="BU2" s="396"/>
      <c r="BV2" s="396"/>
      <c r="BW2" s="396"/>
      <c r="BX2" s="396"/>
      <c r="BY2" s="396"/>
      <c r="BZ2" s="396"/>
      <c r="CA2" s="396"/>
      <c r="CB2" s="396"/>
      <c r="CC2" s="396"/>
      <c r="CD2" s="396"/>
      <c r="CE2" s="396"/>
      <c r="CF2" s="396"/>
      <c r="CG2" s="396"/>
      <c r="CH2" s="396"/>
      <c r="CI2" s="396"/>
      <c r="CJ2" s="396"/>
      <c r="CK2" s="396"/>
      <c r="CL2" s="396"/>
      <c r="CM2" s="396"/>
      <c r="CN2" s="396"/>
      <c r="CO2" s="396"/>
      <c r="CP2" s="396"/>
      <c r="CQ2" s="396"/>
      <c r="CR2" s="396"/>
      <c r="CS2" s="396"/>
      <c r="CT2" s="396"/>
      <c r="CU2" s="396"/>
      <c r="CV2" s="396"/>
      <c r="CW2" s="396"/>
      <c r="CX2" s="396"/>
      <c r="CY2" s="396"/>
      <c r="CZ2" s="396"/>
      <c r="DA2" s="396"/>
      <c r="DB2" s="396"/>
      <c r="DC2" s="396"/>
      <c r="DD2" s="396"/>
      <c r="DE2" s="396"/>
      <c r="DF2" s="396"/>
    </row>
    <row r="3" spans="1:110" ht="13.5">
      <c r="A3" s="397" t="s">
        <v>5</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407"/>
      <c r="BB3" s="407"/>
      <c r="BC3" s="407"/>
      <c r="BD3" s="407"/>
      <c r="BE3" s="407"/>
      <c r="BF3" s="407"/>
      <c r="BG3" s="398"/>
      <c r="BH3" s="398"/>
      <c r="BI3" s="398"/>
      <c r="BJ3" s="398"/>
      <c r="BK3" s="398"/>
      <c r="BL3" s="398"/>
      <c r="BM3" s="398"/>
      <c r="BN3" s="398"/>
      <c r="BO3" s="398"/>
      <c r="BP3" s="398"/>
      <c r="BQ3" s="398"/>
      <c r="BR3" s="398"/>
      <c r="BS3" s="398"/>
      <c r="BT3" s="398"/>
      <c r="BU3" s="398"/>
      <c r="BV3" s="398"/>
      <c r="BW3" s="398"/>
      <c r="BX3" s="398"/>
      <c r="BY3" s="398"/>
      <c r="BZ3" s="398"/>
      <c r="CA3" s="398"/>
      <c r="CB3" s="398"/>
      <c r="CC3" s="398"/>
      <c r="CD3" s="398"/>
      <c r="CE3" s="398"/>
      <c r="CF3" s="398"/>
      <c r="CG3" s="398"/>
      <c r="CH3" s="398"/>
      <c r="CI3" s="398"/>
      <c r="CJ3" s="398"/>
      <c r="CK3" s="398"/>
      <c r="CL3" s="398"/>
      <c r="CM3" s="398"/>
      <c r="CN3" s="398"/>
      <c r="CO3" s="398"/>
      <c r="CP3" s="398"/>
      <c r="CQ3" s="398"/>
      <c r="CR3" s="398"/>
      <c r="CS3" s="398"/>
      <c r="CT3" s="398"/>
      <c r="CU3" s="398"/>
      <c r="CV3" s="398"/>
      <c r="CW3" s="398"/>
      <c r="CX3" s="398"/>
      <c r="CY3" s="398"/>
      <c r="CZ3" s="398"/>
      <c r="DA3" s="398"/>
      <c r="DB3" s="398"/>
      <c r="DC3" s="398"/>
      <c r="DD3" s="398"/>
      <c r="DE3" s="398"/>
      <c r="DF3" s="398" t="s">
        <v>6</v>
      </c>
    </row>
    <row r="4" spans="1:110" ht="13.5">
      <c r="A4" s="399" t="s">
        <v>227</v>
      </c>
      <c r="B4" s="399"/>
      <c r="C4" s="399"/>
      <c r="D4" s="400" t="s">
        <v>178</v>
      </c>
      <c r="E4" s="401" t="s">
        <v>228</v>
      </c>
      <c r="F4" s="402"/>
      <c r="G4" s="402"/>
      <c r="H4" s="402"/>
      <c r="I4" s="402"/>
      <c r="J4" s="402"/>
      <c r="K4" s="402"/>
      <c r="L4" s="402"/>
      <c r="M4" s="402"/>
      <c r="N4" s="402"/>
      <c r="O4" s="402"/>
      <c r="P4" s="402"/>
      <c r="Q4" s="402"/>
      <c r="R4" s="406"/>
      <c r="S4" s="401" t="s">
        <v>229</v>
      </c>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6"/>
      <c r="AU4" s="401" t="s">
        <v>230</v>
      </c>
      <c r="AV4" s="402"/>
      <c r="AW4" s="402"/>
      <c r="AX4" s="402"/>
      <c r="AY4" s="402"/>
      <c r="AZ4" s="402"/>
      <c r="BA4" s="402"/>
      <c r="BB4" s="402"/>
      <c r="BC4" s="402"/>
      <c r="BD4" s="402"/>
      <c r="BE4" s="402"/>
      <c r="BF4" s="406"/>
      <c r="BG4" s="401" t="s">
        <v>231</v>
      </c>
      <c r="BH4" s="402"/>
      <c r="BI4" s="402"/>
      <c r="BJ4" s="402"/>
      <c r="BK4" s="406"/>
      <c r="BL4" s="401" t="s">
        <v>232</v>
      </c>
      <c r="BM4" s="402"/>
      <c r="BN4" s="402"/>
      <c r="BO4" s="402"/>
      <c r="BP4" s="402"/>
      <c r="BQ4" s="402"/>
      <c r="BR4" s="402"/>
      <c r="BS4" s="402"/>
      <c r="BT4" s="402"/>
      <c r="BU4" s="402"/>
      <c r="BV4" s="402"/>
      <c r="BW4" s="402"/>
      <c r="BX4" s="406"/>
      <c r="BY4" s="401" t="s">
        <v>233</v>
      </c>
      <c r="BZ4" s="402"/>
      <c r="CA4" s="402"/>
      <c r="CB4" s="402"/>
      <c r="CC4" s="402"/>
      <c r="CD4" s="402"/>
      <c r="CE4" s="402"/>
      <c r="CF4" s="402"/>
      <c r="CG4" s="402"/>
      <c r="CH4" s="402"/>
      <c r="CI4" s="402"/>
      <c r="CJ4" s="402"/>
      <c r="CK4" s="402"/>
      <c r="CL4" s="402"/>
      <c r="CM4" s="402"/>
      <c r="CN4" s="402"/>
      <c r="CO4" s="406"/>
      <c r="CP4" s="401" t="s">
        <v>234</v>
      </c>
      <c r="CQ4" s="402"/>
      <c r="CR4" s="406"/>
      <c r="CS4" s="401" t="s">
        <v>235</v>
      </c>
      <c r="CT4" s="402"/>
      <c r="CU4" s="402"/>
      <c r="CV4" s="402"/>
      <c r="CW4" s="402"/>
      <c r="CX4" s="406"/>
      <c r="CY4" s="401" t="s">
        <v>236</v>
      </c>
      <c r="CZ4" s="402"/>
      <c r="DA4" s="406"/>
      <c r="DB4" s="401" t="s">
        <v>237</v>
      </c>
      <c r="DC4" s="402"/>
      <c r="DD4" s="402"/>
      <c r="DE4" s="406"/>
      <c r="DF4" s="400"/>
    </row>
    <row r="5" spans="1:110" ht="44.25" customHeight="1">
      <c r="A5" s="403" t="s">
        <v>72</v>
      </c>
      <c r="B5" s="403" t="s">
        <v>131</v>
      </c>
      <c r="C5" s="403" t="s">
        <v>74</v>
      </c>
      <c r="D5" s="404"/>
      <c r="E5" s="403" t="s">
        <v>77</v>
      </c>
      <c r="F5" s="403" t="s">
        <v>238</v>
      </c>
      <c r="G5" s="403" t="s">
        <v>239</v>
      </c>
      <c r="H5" s="403" t="s">
        <v>240</v>
      </c>
      <c r="I5" s="403" t="s">
        <v>241</v>
      </c>
      <c r="J5" s="403" t="s">
        <v>242</v>
      </c>
      <c r="K5" s="403" t="s">
        <v>243</v>
      </c>
      <c r="L5" s="403" t="s">
        <v>244</v>
      </c>
      <c r="M5" s="403" t="s">
        <v>245</v>
      </c>
      <c r="N5" s="403" t="s">
        <v>246</v>
      </c>
      <c r="O5" s="403" t="s">
        <v>247</v>
      </c>
      <c r="P5" s="403" t="s">
        <v>248</v>
      </c>
      <c r="Q5" s="403" t="s">
        <v>249</v>
      </c>
      <c r="R5" s="403" t="s">
        <v>250</v>
      </c>
      <c r="S5" s="403" t="s">
        <v>77</v>
      </c>
      <c r="T5" s="403" t="s">
        <v>251</v>
      </c>
      <c r="U5" s="403" t="s">
        <v>252</v>
      </c>
      <c r="V5" s="403" t="s">
        <v>253</v>
      </c>
      <c r="W5" s="403" t="s">
        <v>254</v>
      </c>
      <c r="X5" s="403" t="s">
        <v>255</v>
      </c>
      <c r="Y5" s="403" t="s">
        <v>256</v>
      </c>
      <c r="Z5" s="403" t="s">
        <v>257</v>
      </c>
      <c r="AA5" s="403" t="s">
        <v>258</v>
      </c>
      <c r="AB5" s="403" t="s">
        <v>259</v>
      </c>
      <c r="AC5" s="403" t="s">
        <v>260</v>
      </c>
      <c r="AD5" s="403" t="s">
        <v>261</v>
      </c>
      <c r="AE5" s="403" t="s">
        <v>262</v>
      </c>
      <c r="AF5" s="403" t="s">
        <v>263</v>
      </c>
      <c r="AG5" s="403" t="s">
        <v>264</v>
      </c>
      <c r="AH5" s="403" t="s">
        <v>265</v>
      </c>
      <c r="AI5" s="403" t="s">
        <v>266</v>
      </c>
      <c r="AJ5" s="403" t="s">
        <v>267</v>
      </c>
      <c r="AK5" s="403" t="s">
        <v>268</v>
      </c>
      <c r="AL5" s="403" t="s">
        <v>269</v>
      </c>
      <c r="AM5" s="403" t="s">
        <v>270</v>
      </c>
      <c r="AN5" s="403" t="s">
        <v>271</v>
      </c>
      <c r="AO5" s="403" t="s">
        <v>272</v>
      </c>
      <c r="AP5" s="403" t="s">
        <v>273</v>
      </c>
      <c r="AQ5" s="403" t="s">
        <v>274</v>
      </c>
      <c r="AR5" s="403" t="s">
        <v>275</v>
      </c>
      <c r="AS5" s="403" t="s">
        <v>276</v>
      </c>
      <c r="AT5" s="403" t="s">
        <v>277</v>
      </c>
      <c r="AU5" s="403" t="s">
        <v>77</v>
      </c>
      <c r="AV5" s="403" t="s">
        <v>278</v>
      </c>
      <c r="AW5" s="403" t="s">
        <v>279</v>
      </c>
      <c r="AX5" s="403" t="s">
        <v>280</v>
      </c>
      <c r="AY5" s="403" t="s">
        <v>281</v>
      </c>
      <c r="AZ5" s="403" t="s">
        <v>282</v>
      </c>
      <c r="BA5" s="403" t="s">
        <v>283</v>
      </c>
      <c r="BB5" s="403" t="s">
        <v>284</v>
      </c>
      <c r="BC5" s="403" t="s">
        <v>285</v>
      </c>
      <c r="BD5" s="403" t="s">
        <v>286</v>
      </c>
      <c r="BE5" s="403" t="s">
        <v>287</v>
      </c>
      <c r="BF5" s="403" t="s">
        <v>288</v>
      </c>
      <c r="BG5" s="403" t="s">
        <v>77</v>
      </c>
      <c r="BH5" s="403" t="s">
        <v>289</v>
      </c>
      <c r="BI5" s="403" t="s">
        <v>290</v>
      </c>
      <c r="BJ5" s="403" t="s">
        <v>291</v>
      </c>
      <c r="BK5" s="403" t="s">
        <v>292</v>
      </c>
      <c r="BL5" s="403" t="s">
        <v>77</v>
      </c>
      <c r="BM5" s="403" t="s">
        <v>293</v>
      </c>
      <c r="BN5" s="403" t="s">
        <v>294</v>
      </c>
      <c r="BO5" s="403" t="s">
        <v>295</v>
      </c>
      <c r="BP5" s="403" t="s">
        <v>296</v>
      </c>
      <c r="BQ5" s="403" t="s">
        <v>297</v>
      </c>
      <c r="BR5" s="403" t="s">
        <v>298</v>
      </c>
      <c r="BS5" s="403" t="s">
        <v>299</v>
      </c>
      <c r="BT5" s="403" t="s">
        <v>300</v>
      </c>
      <c r="BU5" s="403" t="s">
        <v>301</v>
      </c>
      <c r="BV5" s="403" t="s">
        <v>302</v>
      </c>
      <c r="BW5" s="403" t="s">
        <v>303</v>
      </c>
      <c r="BX5" s="403" t="s">
        <v>304</v>
      </c>
      <c r="BY5" s="403" t="s">
        <v>77</v>
      </c>
      <c r="BZ5" s="403" t="s">
        <v>293</v>
      </c>
      <c r="CA5" s="403" t="s">
        <v>294</v>
      </c>
      <c r="CB5" s="403" t="s">
        <v>295</v>
      </c>
      <c r="CC5" s="403" t="s">
        <v>296</v>
      </c>
      <c r="CD5" s="403" t="s">
        <v>297</v>
      </c>
      <c r="CE5" s="403" t="s">
        <v>298</v>
      </c>
      <c r="CF5" s="403" t="s">
        <v>299</v>
      </c>
      <c r="CG5" s="403" t="s">
        <v>305</v>
      </c>
      <c r="CH5" s="403" t="s">
        <v>306</v>
      </c>
      <c r="CI5" s="403" t="s">
        <v>307</v>
      </c>
      <c r="CJ5" s="403" t="s">
        <v>308</v>
      </c>
      <c r="CK5" s="403" t="s">
        <v>300</v>
      </c>
      <c r="CL5" s="403" t="s">
        <v>301</v>
      </c>
      <c r="CM5" s="403" t="s">
        <v>302</v>
      </c>
      <c r="CN5" s="403" t="s">
        <v>303</v>
      </c>
      <c r="CO5" s="403" t="s">
        <v>309</v>
      </c>
      <c r="CP5" s="403" t="s">
        <v>77</v>
      </c>
      <c r="CQ5" s="403" t="s">
        <v>310</v>
      </c>
      <c r="CR5" s="403" t="s">
        <v>311</v>
      </c>
      <c r="CS5" s="403" t="s">
        <v>77</v>
      </c>
      <c r="CT5" s="403" t="s">
        <v>310</v>
      </c>
      <c r="CU5" s="403" t="s">
        <v>312</v>
      </c>
      <c r="CV5" s="403" t="s">
        <v>313</v>
      </c>
      <c r="CW5" s="403" t="s">
        <v>314</v>
      </c>
      <c r="CX5" s="403" t="s">
        <v>311</v>
      </c>
      <c r="CY5" s="403" t="s">
        <v>77</v>
      </c>
      <c r="CZ5" s="403" t="s">
        <v>315</v>
      </c>
      <c r="DA5" s="403" t="s">
        <v>316</v>
      </c>
      <c r="DB5" s="403" t="s">
        <v>77</v>
      </c>
      <c r="DC5" s="403" t="s">
        <v>317</v>
      </c>
      <c r="DD5" s="403" t="s">
        <v>318</v>
      </c>
      <c r="DE5" s="403" t="s">
        <v>319</v>
      </c>
      <c r="DF5" s="404" t="s">
        <v>237</v>
      </c>
    </row>
    <row r="6" spans="1:110" ht="13.5">
      <c r="A6" s="405"/>
      <c r="B6" s="405"/>
      <c r="C6" s="405" t="s">
        <v>61</v>
      </c>
      <c r="D6" s="405">
        <v>1316.5</v>
      </c>
      <c r="E6" s="405">
        <v>793.8</v>
      </c>
      <c r="F6" s="405">
        <v>318</v>
      </c>
      <c r="G6" s="405">
        <v>183.7</v>
      </c>
      <c r="H6" s="405">
        <v>21.6</v>
      </c>
      <c r="I6" s="405">
        <v>0</v>
      </c>
      <c r="J6" s="405">
        <v>42.8</v>
      </c>
      <c r="K6" s="405">
        <v>90.6</v>
      </c>
      <c r="L6" s="405">
        <v>0</v>
      </c>
      <c r="M6" s="405">
        <v>43</v>
      </c>
      <c r="N6" s="405">
        <v>8.5</v>
      </c>
      <c r="O6" s="405">
        <v>9.7</v>
      </c>
      <c r="P6" s="405">
        <v>68</v>
      </c>
      <c r="Q6" s="405">
        <v>7.9</v>
      </c>
      <c r="R6" s="405">
        <v>0</v>
      </c>
      <c r="S6" s="405">
        <v>518.7</v>
      </c>
      <c r="T6" s="405">
        <v>34.9</v>
      </c>
      <c r="U6" s="405">
        <v>28</v>
      </c>
      <c r="V6" s="405">
        <v>0</v>
      </c>
      <c r="W6" s="405">
        <v>0</v>
      </c>
      <c r="X6" s="405">
        <v>0</v>
      </c>
      <c r="Y6" s="405">
        <v>0</v>
      </c>
      <c r="Z6" s="405">
        <v>8</v>
      </c>
      <c r="AA6" s="405">
        <v>0</v>
      </c>
      <c r="AB6" s="405">
        <v>0</v>
      </c>
      <c r="AC6" s="405">
        <v>102.7</v>
      </c>
      <c r="AD6" s="405">
        <v>0</v>
      </c>
      <c r="AE6" s="405">
        <v>13</v>
      </c>
      <c r="AF6" s="405">
        <v>18</v>
      </c>
      <c r="AG6" s="405">
        <v>20</v>
      </c>
      <c r="AH6" s="405">
        <v>4</v>
      </c>
      <c r="AI6" s="405">
        <v>5</v>
      </c>
      <c r="AJ6" s="405">
        <v>0</v>
      </c>
      <c r="AK6" s="405">
        <v>0</v>
      </c>
      <c r="AL6" s="405">
        <v>0</v>
      </c>
      <c r="AM6" s="405">
        <v>23</v>
      </c>
      <c r="AN6" s="405">
        <v>38</v>
      </c>
      <c r="AO6" s="405">
        <v>11.4</v>
      </c>
      <c r="AP6" s="405">
        <v>8.5</v>
      </c>
      <c r="AQ6" s="405">
        <v>77</v>
      </c>
      <c r="AR6" s="405">
        <v>60.7</v>
      </c>
      <c r="AS6" s="405">
        <v>0</v>
      </c>
      <c r="AT6" s="405">
        <v>66.5</v>
      </c>
      <c r="AU6" s="405">
        <v>4</v>
      </c>
      <c r="AV6" s="405">
        <v>0</v>
      </c>
      <c r="AW6" s="405">
        <v>0</v>
      </c>
      <c r="AX6" s="405">
        <v>0</v>
      </c>
      <c r="AY6" s="405">
        <v>0</v>
      </c>
      <c r="AZ6" s="405">
        <v>0</v>
      </c>
      <c r="BA6" s="405">
        <v>0</v>
      </c>
      <c r="BB6" s="405">
        <v>4</v>
      </c>
      <c r="BC6" s="405">
        <v>0</v>
      </c>
      <c r="BD6" s="405">
        <v>0</v>
      </c>
      <c r="BE6" s="405">
        <v>0</v>
      </c>
      <c r="BF6" s="405">
        <v>0</v>
      </c>
      <c r="BG6" s="405">
        <v>0</v>
      </c>
      <c r="BH6" s="405">
        <v>0</v>
      </c>
      <c r="BI6" s="405">
        <v>0</v>
      </c>
      <c r="BJ6" s="405">
        <v>0</v>
      </c>
      <c r="BK6" s="405">
        <v>0</v>
      </c>
      <c r="BL6" s="405">
        <v>0</v>
      </c>
      <c r="BM6" s="405">
        <v>0</v>
      </c>
      <c r="BN6" s="405">
        <v>0</v>
      </c>
      <c r="BO6" s="405">
        <v>0</v>
      </c>
      <c r="BP6" s="405">
        <v>0</v>
      </c>
      <c r="BQ6" s="405">
        <v>0</v>
      </c>
      <c r="BR6" s="405">
        <v>0</v>
      </c>
      <c r="BS6" s="405">
        <v>0</v>
      </c>
      <c r="BT6" s="405">
        <v>0</v>
      </c>
      <c r="BU6" s="405">
        <v>0</v>
      </c>
      <c r="BV6" s="405">
        <v>0</v>
      </c>
      <c r="BW6" s="405">
        <v>0</v>
      </c>
      <c r="BX6" s="405">
        <v>0</v>
      </c>
      <c r="BY6" s="405">
        <v>0</v>
      </c>
      <c r="BZ6" s="405">
        <v>0</v>
      </c>
      <c r="CA6" s="405">
        <v>0</v>
      </c>
      <c r="CB6" s="405">
        <v>0</v>
      </c>
      <c r="CC6" s="405">
        <v>0</v>
      </c>
      <c r="CD6" s="405">
        <v>0</v>
      </c>
      <c r="CE6" s="405">
        <v>0</v>
      </c>
      <c r="CF6" s="405">
        <v>0</v>
      </c>
      <c r="CG6" s="405">
        <v>0</v>
      </c>
      <c r="CH6" s="405">
        <v>0</v>
      </c>
      <c r="CI6" s="405">
        <v>0</v>
      </c>
      <c r="CJ6" s="405">
        <v>0</v>
      </c>
      <c r="CK6" s="405">
        <v>0</v>
      </c>
      <c r="CL6" s="405">
        <v>0</v>
      </c>
      <c r="CM6" s="405">
        <v>0</v>
      </c>
      <c r="CN6" s="405">
        <v>0</v>
      </c>
      <c r="CO6" s="405">
        <v>0</v>
      </c>
      <c r="CP6" s="405">
        <v>0</v>
      </c>
      <c r="CQ6" s="405">
        <v>0</v>
      </c>
      <c r="CR6" s="405">
        <v>0</v>
      </c>
      <c r="CS6" s="405">
        <v>0</v>
      </c>
      <c r="CT6" s="405">
        <v>0</v>
      </c>
      <c r="CU6" s="405">
        <v>0</v>
      </c>
      <c r="CV6" s="405">
        <v>0</v>
      </c>
      <c r="CW6" s="405">
        <v>0</v>
      </c>
      <c r="CX6" s="405">
        <v>0</v>
      </c>
      <c r="CY6" s="405">
        <v>0</v>
      </c>
      <c r="CZ6" s="405">
        <v>0</v>
      </c>
      <c r="DA6" s="405">
        <v>0</v>
      </c>
      <c r="DB6" s="405">
        <v>0</v>
      </c>
      <c r="DC6" s="405">
        <v>0</v>
      </c>
      <c r="DD6" s="405">
        <v>0</v>
      </c>
      <c r="DE6" s="405">
        <v>0</v>
      </c>
      <c r="DF6" s="405">
        <v>0</v>
      </c>
    </row>
    <row r="7" spans="1:110" ht="13.5">
      <c r="A7" s="405" t="s">
        <v>82</v>
      </c>
      <c r="B7" s="405"/>
      <c r="C7" s="405" t="s">
        <v>0</v>
      </c>
      <c r="D7" s="405">
        <v>1316.5</v>
      </c>
      <c r="E7" s="405">
        <v>793.8</v>
      </c>
      <c r="F7" s="405">
        <v>318</v>
      </c>
      <c r="G7" s="405">
        <v>183.7</v>
      </c>
      <c r="H7" s="405">
        <v>21.6</v>
      </c>
      <c r="I7" s="405">
        <v>0</v>
      </c>
      <c r="J7" s="405">
        <v>42.8</v>
      </c>
      <c r="K7" s="405">
        <v>90.6</v>
      </c>
      <c r="L7" s="405">
        <v>0</v>
      </c>
      <c r="M7" s="405">
        <v>43</v>
      </c>
      <c r="N7" s="405">
        <v>8.5</v>
      </c>
      <c r="O7" s="405">
        <v>9.7</v>
      </c>
      <c r="P7" s="405">
        <v>68</v>
      </c>
      <c r="Q7" s="405">
        <v>7.9</v>
      </c>
      <c r="R7" s="405">
        <v>0</v>
      </c>
      <c r="S7" s="405">
        <v>518.7</v>
      </c>
      <c r="T7" s="405">
        <v>34.9</v>
      </c>
      <c r="U7" s="405">
        <v>28</v>
      </c>
      <c r="V7" s="405">
        <v>0</v>
      </c>
      <c r="W7" s="405">
        <v>0</v>
      </c>
      <c r="X7" s="405">
        <v>0</v>
      </c>
      <c r="Y7" s="405">
        <v>0</v>
      </c>
      <c r="Z7" s="405">
        <v>8</v>
      </c>
      <c r="AA7" s="405">
        <v>0</v>
      </c>
      <c r="AB7" s="405">
        <v>0</v>
      </c>
      <c r="AC7" s="405">
        <v>102.7</v>
      </c>
      <c r="AD7" s="405">
        <v>0</v>
      </c>
      <c r="AE7" s="405">
        <v>13</v>
      </c>
      <c r="AF7" s="405">
        <v>18</v>
      </c>
      <c r="AG7" s="405">
        <v>20</v>
      </c>
      <c r="AH7" s="405">
        <v>4</v>
      </c>
      <c r="AI7" s="405">
        <v>5</v>
      </c>
      <c r="AJ7" s="405">
        <v>0</v>
      </c>
      <c r="AK7" s="405">
        <v>0</v>
      </c>
      <c r="AL7" s="405">
        <v>0</v>
      </c>
      <c r="AM7" s="405">
        <v>23</v>
      </c>
      <c r="AN7" s="405">
        <v>38</v>
      </c>
      <c r="AO7" s="405">
        <v>11.4</v>
      </c>
      <c r="AP7" s="405">
        <v>8.5</v>
      </c>
      <c r="AQ7" s="405">
        <v>77</v>
      </c>
      <c r="AR7" s="405">
        <v>60.7</v>
      </c>
      <c r="AS7" s="405">
        <v>0</v>
      </c>
      <c r="AT7" s="405">
        <v>66.5</v>
      </c>
      <c r="AU7" s="405">
        <v>4</v>
      </c>
      <c r="AV7" s="405">
        <v>0</v>
      </c>
      <c r="AW7" s="405">
        <v>0</v>
      </c>
      <c r="AX7" s="405">
        <v>0</v>
      </c>
      <c r="AY7" s="405">
        <v>0</v>
      </c>
      <c r="AZ7" s="405">
        <v>0</v>
      </c>
      <c r="BA7" s="405">
        <v>0</v>
      </c>
      <c r="BB7" s="405">
        <v>4</v>
      </c>
      <c r="BC7" s="405">
        <v>0</v>
      </c>
      <c r="BD7" s="405">
        <v>0</v>
      </c>
      <c r="BE7" s="405">
        <v>0</v>
      </c>
      <c r="BF7" s="405">
        <v>0</v>
      </c>
      <c r="BG7" s="405">
        <v>0</v>
      </c>
      <c r="BH7" s="405">
        <v>0</v>
      </c>
      <c r="BI7" s="405">
        <v>0</v>
      </c>
      <c r="BJ7" s="405">
        <v>0</v>
      </c>
      <c r="BK7" s="405">
        <v>0</v>
      </c>
      <c r="BL7" s="405">
        <v>0</v>
      </c>
      <c r="BM7" s="405">
        <v>0</v>
      </c>
      <c r="BN7" s="405">
        <v>0</v>
      </c>
      <c r="BO7" s="405">
        <v>0</v>
      </c>
      <c r="BP7" s="405">
        <v>0</v>
      </c>
      <c r="BQ7" s="405">
        <v>0</v>
      </c>
      <c r="BR7" s="405">
        <v>0</v>
      </c>
      <c r="BS7" s="405">
        <v>0</v>
      </c>
      <c r="BT7" s="405">
        <v>0</v>
      </c>
      <c r="BU7" s="405">
        <v>0</v>
      </c>
      <c r="BV7" s="405">
        <v>0</v>
      </c>
      <c r="BW7" s="405">
        <v>0</v>
      </c>
      <c r="BX7" s="405">
        <v>0</v>
      </c>
      <c r="BY7" s="405">
        <v>0</v>
      </c>
      <c r="BZ7" s="405">
        <v>0</v>
      </c>
      <c r="CA7" s="405">
        <v>0</v>
      </c>
      <c r="CB7" s="405">
        <v>0</v>
      </c>
      <c r="CC7" s="405">
        <v>0</v>
      </c>
      <c r="CD7" s="405">
        <v>0</v>
      </c>
      <c r="CE7" s="405">
        <v>0</v>
      </c>
      <c r="CF7" s="405">
        <v>0</v>
      </c>
      <c r="CG7" s="405">
        <v>0</v>
      </c>
      <c r="CH7" s="405">
        <v>0</v>
      </c>
      <c r="CI7" s="405">
        <v>0</v>
      </c>
      <c r="CJ7" s="405">
        <v>0</v>
      </c>
      <c r="CK7" s="405">
        <v>0</v>
      </c>
      <c r="CL7" s="405">
        <v>0</v>
      </c>
      <c r="CM7" s="405">
        <v>0</v>
      </c>
      <c r="CN7" s="405">
        <v>0</v>
      </c>
      <c r="CO7" s="405">
        <v>0</v>
      </c>
      <c r="CP7" s="405">
        <v>0</v>
      </c>
      <c r="CQ7" s="405">
        <v>0</v>
      </c>
      <c r="CR7" s="405">
        <v>0</v>
      </c>
      <c r="CS7" s="405">
        <v>0</v>
      </c>
      <c r="CT7" s="405">
        <v>0</v>
      </c>
      <c r="CU7" s="405">
        <v>0</v>
      </c>
      <c r="CV7" s="405">
        <v>0</v>
      </c>
      <c r="CW7" s="405">
        <v>0</v>
      </c>
      <c r="CX7" s="405">
        <v>0</v>
      </c>
      <c r="CY7" s="405">
        <v>0</v>
      </c>
      <c r="CZ7" s="405">
        <v>0</v>
      </c>
      <c r="DA7" s="405">
        <v>0</v>
      </c>
      <c r="DB7" s="405">
        <v>0</v>
      </c>
      <c r="DC7" s="405">
        <v>0</v>
      </c>
      <c r="DD7" s="405">
        <v>0</v>
      </c>
      <c r="DE7" s="405">
        <v>0</v>
      </c>
      <c r="DF7" s="405">
        <v>0</v>
      </c>
    </row>
    <row r="8" spans="1:110" ht="13.5">
      <c r="A8" s="405" t="s">
        <v>83</v>
      </c>
      <c r="B8" s="405"/>
      <c r="C8" s="405" t="s">
        <v>84</v>
      </c>
      <c r="D8" s="405">
        <v>1091.1</v>
      </c>
      <c r="E8" s="405">
        <v>575</v>
      </c>
      <c r="F8" s="405">
        <v>318</v>
      </c>
      <c r="G8" s="405">
        <v>183.7</v>
      </c>
      <c r="H8" s="405">
        <v>21.6</v>
      </c>
      <c r="I8" s="405">
        <v>0</v>
      </c>
      <c r="J8" s="405">
        <v>42.8</v>
      </c>
      <c r="K8" s="405">
        <v>0</v>
      </c>
      <c r="L8" s="405">
        <v>0</v>
      </c>
      <c r="M8" s="405">
        <v>0</v>
      </c>
      <c r="N8" s="405">
        <v>0</v>
      </c>
      <c r="O8" s="405">
        <v>1</v>
      </c>
      <c r="P8" s="405">
        <v>0</v>
      </c>
      <c r="Q8" s="405">
        <v>7.9</v>
      </c>
      <c r="R8" s="405">
        <v>0</v>
      </c>
      <c r="S8" s="405">
        <v>514.1</v>
      </c>
      <c r="T8" s="405">
        <v>34.9</v>
      </c>
      <c r="U8" s="405">
        <v>28</v>
      </c>
      <c r="V8" s="405">
        <v>0</v>
      </c>
      <c r="W8" s="405">
        <v>0</v>
      </c>
      <c r="X8" s="405">
        <v>0</v>
      </c>
      <c r="Y8" s="405">
        <v>0</v>
      </c>
      <c r="Z8" s="405">
        <v>8</v>
      </c>
      <c r="AA8" s="405">
        <v>0</v>
      </c>
      <c r="AB8" s="405">
        <v>0</v>
      </c>
      <c r="AC8" s="405">
        <v>102.7</v>
      </c>
      <c r="AD8" s="405">
        <v>0</v>
      </c>
      <c r="AE8" s="405">
        <v>13</v>
      </c>
      <c r="AF8" s="405">
        <v>18</v>
      </c>
      <c r="AG8" s="405">
        <v>20</v>
      </c>
      <c r="AH8" s="405">
        <v>0</v>
      </c>
      <c r="AI8" s="405">
        <v>5</v>
      </c>
      <c r="AJ8" s="405">
        <v>0</v>
      </c>
      <c r="AK8" s="405">
        <v>0</v>
      </c>
      <c r="AL8" s="405">
        <v>0</v>
      </c>
      <c r="AM8" s="405">
        <v>23</v>
      </c>
      <c r="AN8" s="405">
        <v>38</v>
      </c>
      <c r="AO8" s="405">
        <v>11.4</v>
      </c>
      <c r="AP8" s="405">
        <v>8.5</v>
      </c>
      <c r="AQ8" s="405">
        <v>77</v>
      </c>
      <c r="AR8" s="405">
        <v>60.7</v>
      </c>
      <c r="AS8" s="405">
        <v>0</v>
      </c>
      <c r="AT8" s="405">
        <v>65.9</v>
      </c>
      <c r="AU8" s="405">
        <v>2</v>
      </c>
      <c r="AV8" s="405">
        <v>0</v>
      </c>
      <c r="AW8" s="405">
        <v>0</v>
      </c>
      <c r="AX8" s="405">
        <v>0</v>
      </c>
      <c r="AY8" s="405">
        <v>0</v>
      </c>
      <c r="AZ8" s="405">
        <v>0</v>
      </c>
      <c r="BA8" s="405">
        <v>0</v>
      </c>
      <c r="BB8" s="405">
        <v>2</v>
      </c>
      <c r="BC8" s="405">
        <v>0</v>
      </c>
      <c r="BD8" s="405">
        <v>0</v>
      </c>
      <c r="BE8" s="405">
        <v>0</v>
      </c>
      <c r="BF8" s="405">
        <v>0</v>
      </c>
      <c r="BG8" s="405">
        <v>0</v>
      </c>
      <c r="BH8" s="405">
        <v>0</v>
      </c>
      <c r="BI8" s="405">
        <v>0</v>
      </c>
      <c r="BJ8" s="405">
        <v>0</v>
      </c>
      <c r="BK8" s="405">
        <v>0</v>
      </c>
      <c r="BL8" s="405">
        <v>0</v>
      </c>
      <c r="BM8" s="405">
        <v>0</v>
      </c>
      <c r="BN8" s="405">
        <v>0</v>
      </c>
      <c r="BO8" s="405">
        <v>0</v>
      </c>
      <c r="BP8" s="405">
        <v>0</v>
      </c>
      <c r="BQ8" s="405">
        <v>0</v>
      </c>
      <c r="BR8" s="405">
        <v>0</v>
      </c>
      <c r="BS8" s="405">
        <v>0</v>
      </c>
      <c r="BT8" s="405">
        <v>0</v>
      </c>
      <c r="BU8" s="405">
        <v>0</v>
      </c>
      <c r="BV8" s="405">
        <v>0</v>
      </c>
      <c r="BW8" s="405">
        <v>0</v>
      </c>
      <c r="BX8" s="405">
        <v>0</v>
      </c>
      <c r="BY8" s="405">
        <v>0</v>
      </c>
      <c r="BZ8" s="405">
        <v>0</v>
      </c>
      <c r="CA8" s="405">
        <v>0</v>
      </c>
      <c r="CB8" s="405">
        <v>0</v>
      </c>
      <c r="CC8" s="405">
        <v>0</v>
      </c>
      <c r="CD8" s="405">
        <v>0</v>
      </c>
      <c r="CE8" s="405">
        <v>0</v>
      </c>
      <c r="CF8" s="405">
        <v>0</v>
      </c>
      <c r="CG8" s="405">
        <v>0</v>
      </c>
      <c r="CH8" s="405">
        <v>0</v>
      </c>
      <c r="CI8" s="405">
        <v>0</v>
      </c>
      <c r="CJ8" s="405">
        <v>0</v>
      </c>
      <c r="CK8" s="405">
        <v>0</v>
      </c>
      <c r="CL8" s="405">
        <v>0</v>
      </c>
      <c r="CM8" s="405">
        <v>0</v>
      </c>
      <c r="CN8" s="405">
        <v>0</v>
      </c>
      <c r="CO8" s="405">
        <v>0</v>
      </c>
      <c r="CP8" s="405">
        <v>0</v>
      </c>
      <c r="CQ8" s="405">
        <v>0</v>
      </c>
      <c r="CR8" s="405">
        <v>0</v>
      </c>
      <c r="CS8" s="405">
        <v>0</v>
      </c>
      <c r="CT8" s="405">
        <v>0</v>
      </c>
      <c r="CU8" s="405">
        <v>0</v>
      </c>
      <c r="CV8" s="405">
        <v>0</v>
      </c>
      <c r="CW8" s="405">
        <v>0</v>
      </c>
      <c r="CX8" s="405">
        <v>0</v>
      </c>
      <c r="CY8" s="405">
        <v>0</v>
      </c>
      <c r="CZ8" s="405">
        <v>0</v>
      </c>
      <c r="DA8" s="405">
        <v>0</v>
      </c>
      <c r="DB8" s="405">
        <v>0</v>
      </c>
      <c r="DC8" s="405">
        <v>0</v>
      </c>
      <c r="DD8" s="405">
        <v>0</v>
      </c>
      <c r="DE8" s="405">
        <v>0</v>
      </c>
      <c r="DF8" s="405">
        <v>0</v>
      </c>
    </row>
    <row r="9" spans="1:110" ht="13.5">
      <c r="A9" s="405" t="s">
        <v>85</v>
      </c>
      <c r="B9" s="405"/>
      <c r="C9" s="405" t="s">
        <v>86</v>
      </c>
      <c r="D9" s="405">
        <v>1083.1</v>
      </c>
      <c r="E9" s="405">
        <v>575</v>
      </c>
      <c r="F9" s="405">
        <v>318</v>
      </c>
      <c r="G9" s="405">
        <v>183.7</v>
      </c>
      <c r="H9" s="405">
        <v>21.6</v>
      </c>
      <c r="I9" s="405">
        <v>0</v>
      </c>
      <c r="J9" s="405">
        <v>42.8</v>
      </c>
      <c r="K9" s="405">
        <v>0</v>
      </c>
      <c r="L9" s="405">
        <v>0</v>
      </c>
      <c r="M9" s="405">
        <v>0</v>
      </c>
      <c r="N9" s="405">
        <v>0</v>
      </c>
      <c r="O9" s="405">
        <v>1</v>
      </c>
      <c r="P9" s="405">
        <v>0</v>
      </c>
      <c r="Q9" s="405">
        <v>7.9</v>
      </c>
      <c r="R9" s="405">
        <v>0</v>
      </c>
      <c r="S9" s="405">
        <v>506.1</v>
      </c>
      <c r="T9" s="405">
        <v>34.9</v>
      </c>
      <c r="U9" s="405">
        <v>28</v>
      </c>
      <c r="V9" s="405">
        <v>0</v>
      </c>
      <c r="W9" s="405">
        <v>0</v>
      </c>
      <c r="X9" s="405">
        <v>0</v>
      </c>
      <c r="Y9" s="405">
        <v>0</v>
      </c>
      <c r="Z9" s="405">
        <v>8</v>
      </c>
      <c r="AA9" s="405">
        <v>0</v>
      </c>
      <c r="AB9" s="405">
        <v>0</v>
      </c>
      <c r="AC9" s="405">
        <v>96.7</v>
      </c>
      <c r="AD9" s="405">
        <v>0</v>
      </c>
      <c r="AE9" s="405">
        <v>13</v>
      </c>
      <c r="AF9" s="405">
        <v>18</v>
      </c>
      <c r="AG9" s="405">
        <v>20</v>
      </c>
      <c r="AH9" s="405">
        <v>0</v>
      </c>
      <c r="AI9" s="405">
        <v>5</v>
      </c>
      <c r="AJ9" s="405">
        <v>0</v>
      </c>
      <c r="AK9" s="405">
        <v>0</v>
      </c>
      <c r="AL9" s="405">
        <v>0</v>
      </c>
      <c r="AM9" s="405">
        <v>23</v>
      </c>
      <c r="AN9" s="405">
        <v>38</v>
      </c>
      <c r="AO9" s="405">
        <v>11.4</v>
      </c>
      <c r="AP9" s="405">
        <v>8.5</v>
      </c>
      <c r="AQ9" s="405">
        <v>77</v>
      </c>
      <c r="AR9" s="405">
        <v>60.7</v>
      </c>
      <c r="AS9" s="405">
        <v>0</v>
      </c>
      <c r="AT9" s="405">
        <v>63.9</v>
      </c>
      <c r="AU9" s="405">
        <v>2</v>
      </c>
      <c r="AV9" s="405">
        <v>0</v>
      </c>
      <c r="AW9" s="405">
        <v>0</v>
      </c>
      <c r="AX9" s="405">
        <v>0</v>
      </c>
      <c r="AY9" s="405">
        <v>0</v>
      </c>
      <c r="AZ9" s="405">
        <v>0</v>
      </c>
      <c r="BA9" s="405">
        <v>0</v>
      </c>
      <c r="BB9" s="405">
        <v>2</v>
      </c>
      <c r="BC9" s="405">
        <v>0</v>
      </c>
      <c r="BD9" s="405">
        <v>0</v>
      </c>
      <c r="BE9" s="405">
        <v>0</v>
      </c>
      <c r="BF9" s="405">
        <v>0</v>
      </c>
      <c r="BG9" s="405">
        <v>0</v>
      </c>
      <c r="BH9" s="405">
        <v>0</v>
      </c>
      <c r="BI9" s="405">
        <v>0</v>
      </c>
      <c r="BJ9" s="405">
        <v>0</v>
      </c>
      <c r="BK9" s="405">
        <v>0</v>
      </c>
      <c r="BL9" s="405">
        <v>0</v>
      </c>
      <c r="BM9" s="405">
        <v>0</v>
      </c>
      <c r="BN9" s="405">
        <v>0</v>
      </c>
      <c r="BO9" s="405">
        <v>0</v>
      </c>
      <c r="BP9" s="405">
        <v>0</v>
      </c>
      <c r="BQ9" s="405">
        <v>0</v>
      </c>
      <c r="BR9" s="405">
        <v>0</v>
      </c>
      <c r="BS9" s="405">
        <v>0</v>
      </c>
      <c r="BT9" s="405">
        <v>0</v>
      </c>
      <c r="BU9" s="405">
        <v>0</v>
      </c>
      <c r="BV9" s="405">
        <v>0</v>
      </c>
      <c r="BW9" s="405">
        <v>0</v>
      </c>
      <c r="BX9" s="405">
        <v>0</v>
      </c>
      <c r="BY9" s="405">
        <v>0</v>
      </c>
      <c r="BZ9" s="405">
        <v>0</v>
      </c>
      <c r="CA9" s="405">
        <v>0</v>
      </c>
      <c r="CB9" s="405">
        <v>0</v>
      </c>
      <c r="CC9" s="405">
        <v>0</v>
      </c>
      <c r="CD9" s="405">
        <v>0</v>
      </c>
      <c r="CE9" s="405">
        <v>0</v>
      </c>
      <c r="CF9" s="405">
        <v>0</v>
      </c>
      <c r="CG9" s="405">
        <v>0</v>
      </c>
      <c r="CH9" s="405">
        <v>0</v>
      </c>
      <c r="CI9" s="405">
        <v>0</v>
      </c>
      <c r="CJ9" s="405">
        <v>0</v>
      </c>
      <c r="CK9" s="405">
        <v>0</v>
      </c>
      <c r="CL9" s="405">
        <v>0</v>
      </c>
      <c r="CM9" s="405">
        <v>0</v>
      </c>
      <c r="CN9" s="405">
        <v>0</v>
      </c>
      <c r="CO9" s="405">
        <v>0</v>
      </c>
      <c r="CP9" s="405">
        <v>0</v>
      </c>
      <c r="CQ9" s="405">
        <v>0</v>
      </c>
      <c r="CR9" s="405">
        <v>0</v>
      </c>
      <c r="CS9" s="405">
        <v>0</v>
      </c>
      <c r="CT9" s="405">
        <v>0</v>
      </c>
      <c r="CU9" s="405">
        <v>0</v>
      </c>
      <c r="CV9" s="405">
        <v>0</v>
      </c>
      <c r="CW9" s="405">
        <v>0</v>
      </c>
      <c r="CX9" s="405">
        <v>0</v>
      </c>
      <c r="CY9" s="405">
        <v>0</v>
      </c>
      <c r="CZ9" s="405">
        <v>0</v>
      </c>
      <c r="DA9" s="405">
        <v>0</v>
      </c>
      <c r="DB9" s="405">
        <v>0</v>
      </c>
      <c r="DC9" s="405">
        <v>0</v>
      </c>
      <c r="DD9" s="405">
        <v>0</v>
      </c>
      <c r="DE9" s="405">
        <v>0</v>
      </c>
      <c r="DF9" s="405">
        <v>0</v>
      </c>
    </row>
    <row r="10" spans="1:110" ht="13.5">
      <c r="A10" s="405" t="s">
        <v>320</v>
      </c>
      <c r="B10" s="405" t="s">
        <v>82</v>
      </c>
      <c r="C10" s="405" t="s">
        <v>87</v>
      </c>
      <c r="D10" s="405">
        <v>744.4</v>
      </c>
      <c r="E10" s="405">
        <v>463.1</v>
      </c>
      <c r="F10" s="405">
        <v>259.7</v>
      </c>
      <c r="G10" s="405">
        <v>181.8</v>
      </c>
      <c r="H10" s="405">
        <v>21.6</v>
      </c>
      <c r="I10" s="405">
        <v>0</v>
      </c>
      <c r="J10" s="405">
        <v>0</v>
      </c>
      <c r="K10" s="405">
        <v>0</v>
      </c>
      <c r="L10" s="405">
        <v>0</v>
      </c>
      <c r="M10" s="405">
        <v>0</v>
      </c>
      <c r="N10" s="405">
        <v>0</v>
      </c>
      <c r="O10" s="405">
        <v>0</v>
      </c>
      <c r="P10" s="405">
        <v>0</v>
      </c>
      <c r="Q10" s="405">
        <v>0</v>
      </c>
      <c r="R10" s="405">
        <v>0</v>
      </c>
      <c r="S10" s="405">
        <v>281.3</v>
      </c>
      <c r="T10" s="405">
        <v>16.3</v>
      </c>
      <c r="U10" s="405">
        <v>0</v>
      </c>
      <c r="V10" s="405">
        <v>0</v>
      </c>
      <c r="W10" s="405">
        <v>0</v>
      </c>
      <c r="X10" s="405">
        <v>0</v>
      </c>
      <c r="Y10" s="405">
        <v>0</v>
      </c>
      <c r="Z10" s="405">
        <v>8</v>
      </c>
      <c r="AA10" s="405">
        <v>0</v>
      </c>
      <c r="AB10" s="405">
        <v>0</v>
      </c>
      <c r="AC10" s="405">
        <v>47.1</v>
      </c>
      <c r="AD10" s="405">
        <v>0</v>
      </c>
      <c r="AE10" s="405">
        <v>3</v>
      </c>
      <c r="AF10" s="405">
        <v>0</v>
      </c>
      <c r="AG10" s="405">
        <v>0</v>
      </c>
      <c r="AH10" s="405">
        <v>0</v>
      </c>
      <c r="AI10" s="405">
        <v>0</v>
      </c>
      <c r="AJ10" s="405">
        <v>0</v>
      </c>
      <c r="AK10" s="405">
        <v>0</v>
      </c>
      <c r="AL10" s="405">
        <v>0</v>
      </c>
      <c r="AM10" s="405">
        <v>23</v>
      </c>
      <c r="AN10" s="405">
        <v>5</v>
      </c>
      <c r="AO10" s="405">
        <v>9.3</v>
      </c>
      <c r="AP10" s="405">
        <v>6.9</v>
      </c>
      <c r="AQ10" s="405">
        <v>77</v>
      </c>
      <c r="AR10" s="405">
        <v>60.7</v>
      </c>
      <c r="AS10" s="405">
        <v>0</v>
      </c>
      <c r="AT10" s="405">
        <v>25</v>
      </c>
      <c r="AU10" s="405">
        <v>0</v>
      </c>
      <c r="AV10" s="405">
        <v>0</v>
      </c>
      <c r="AW10" s="405">
        <v>0</v>
      </c>
      <c r="AX10" s="405">
        <v>0</v>
      </c>
      <c r="AY10" s="405">
        <v>0</v>
      </c>
      <c r="AZ10" s="405">
        <v>0</v>
      </c>
      <c r="BA10" s="405">
        <v>0</v>
      </c>
      <c r="BB10" s="405">
        <v>0</v>
      </c>
      <c r="BC10" s="405">
        <v>0</v>
      </c>
      <c r="BD10" s="405">
        <v>0</v>
      </c>
      <c r="BE10" s="405">
        <v>0</v>
      </c>
      <c r="BF10" s="405">
        <v>0</v>
      </c>
      <c r="BG10" s="405">
        <v>0</v>
      </c>
      <c r="BH10" s="405">
        <v>0</v>
      </c>
      <c r="BI10" s="405">
        <v>0</v>
      </c>
      <c r="BJ10" s="405">
        <v>0</v>
      </c>
      <c r="BK10" s="405">
        <v>0</v>
      </c>
      <c r="BL10" s="405">
        <v>0</v>
      </c>
      <c r="BM10" s="405">
        <v>0</v>
      </c>
      <c r="BN10" s="405">
        <v>0</v>
      </c>
      <c r="BO10" s="405">
        <v>0</v>
      </c>
      <c r="BP10" s="405">
        <v>0</v>
      </c>
      <c r="BQ10" s="405">
        <v>0</v>
      </c>
      <c r="BR10" s="405">
        <v>0</v>
      </c>
      <c r="BS10" s="405">
        <v>0</v>
      </c>
      <c r="BT10" s="405">
        <v>0</v>
      </c>
      <c r="BU10" s="405">
        <v>0</v>
      </c>
      <c r="BV10" s="405">
        <v>0</v>
      </c>
      <c r="BW10" s="405">
        <v>0</v>
      </c>
      <c r="BX10" s="405">
        <v>0</v>
      </c>
      <c r="BY10" s="405">
        <v>0</v>
      </c>
      <c r="BZ10" s="405">
        <v>0</v>
      </c>
      <c r="CA10" s="405">
        <v>0</v>
      </c>
      <c r="CB10" s="405">
        <v>0</v>
      </c>
      <c r="CC10" s="405">
        <v>0</v>
      </c>
      <c r="CD10" s="405">
        <v>0</v>
      </c>
      <c r="CE10" s="405">
        <v>0</v>
      </c>
      <c r="CF10" s="405">
        <v>0</v>
      </c>
      <c r="CG10" s="405">
        <v>0</v>
      </c>
      <c r="CH10" s="405">
        <v>0</v>
      </c>
      <c r="CI10" s="405">
        <v>0</v>
      </c>
      <c r="CJ10" s="405">
        <v>0</v>
      </c>
      <c r="CK10" s="405">
        <v>0</v>
      </c>
      <c r="CL10" s="405">
        <v>0</v>
      </c>
      <c r="CM10" s="405">
        <v>0</v>
      </c>
      <c r="CN10" s="405">
        <v>0</v>
      </c>
      <c r="CO10" s="405">
        <v>0</v>
      </c>
      <c r="CP10" s="405">
        <v>0</v>
      </c>
      <c r="CQ10" s="405">
        <v>0</v>
      </c>
      <c r="CR10" s="405">
        <v>0</v>
      </c>
      <c r="CS10" s="405">
        <v>0</v>
      </c>
      <c r="CT10" s="405">
        <v>0</v>
      </c>
      <c r="CU10" s="405">
        <v>0</v>
      </c>
      <c r="CV10" s="405">
        <v>0</v>
      </c>
      <c r="CW10" s="405">
        <v>0</v>
      </c>
      <c r="CX10" s="405">
        <v>0</v>
      </c>
      <c r="CY10" s="405">
        <v>0</v>
      </c>
      <c r="CZ10" s="405">
        <v>0</v>
      </c>
      <c r="DA10" s="405">
        <v>0</v>
      </c>
      <c r="DB10" s="405">
        <v>0</v>
      </c>
      <c r="DC10" s="405">
        <v>0</v>
      </c>
      <c r="DD10" s="405">
        <v>0</v>
      </c>
      <c r="DE10" s="405">
        <v>0</v>
      </c>
      <c r="DF10" s="405">
        <v>0</v>
      </c>
    </row>
    <row r="11" spans="1:110" ht="13.5">
      <c r="A11" s="405" t="s">
        <v>321</v>
      </c>
      <c r="B11" s="405" t="s">
        <v>82</v>
      </c>
      <c r="C11" s="405" t="s">
        <v>88</v>
      </c>
      <c r="D11" s="405">
        <v>103.1</v>
      </c>
      <c r="E11" s="405">
        <v>0</v>
      </c>
      <c r="F11" s="405">
        <v>0</v>
      </c>
      <c r="G11" s="405">
        <v>0</v>
      </c>
      <c r="H11" s="405">
        <v>0</v>
      </c>
      <c r="I11" s="405">
        <v>0</v>
      </c>
      <c r="J11" s="405">
        <v>0</v>
      </c>
      <c r="K11" s="405">
        <v>0</v>
      </c>
      <c r="L11" s="405">
        <v>0</v>
      </c>
      <c r="M11" s="405">
        <v>0</v>
      </c>
      <c r="N11" s="405">
        <v>0</v>
      </c>
      <c r="O11" s="405">
        <v>0</v>
      </c>
      <c r="P11" s="405">
        <v>0</v>
      </c>
      <c r="Q11" s="405">
        <v>0</v>
      </c>
      <c r="R11" s="405">
        <v>0</v>
      </c>
      <c r="S11" s="405">
        <v>103.1</v>
      </c>
      <c r="T11" s="405">
        <v>9.6</v>
      </c>
      <c r="U11" s="405">
        <v>28</v>
      </c>
      <c r="V11" s="405">
        <v>0</v>
      </c>
      <c r="W11" s="405">
        <v>0</v>
      </c>
      <c r="X11" s="405">
        <v>0</v>
      </c>
      <c r="Y11" s="405">
        <v>0</v>
      </c>
      <c r="Z11" s="405">
        <v>0</v>
      </c>
      <c r="AA11" s="405">
        <v>0</v>
      </c>
      <c r="AB11" s="405">
        <v>0</v>
      </c>
      <c r="AC11" s="405">
        <v>4</v>
      </c>
      <c r="AD11" s="405">
        <v>0</v>
      </c>
      <c r="AE11" s="405">
        <v>5</v>
      </c>
      <c r="AF11" s="405">
        <v>8</v>
      </c>
      <c r="AG11" s="405">
        <v>20</v>
      </c>
      <c r="AH11" s="405">
        <v>0</v>
      </c>
      <c r="AI11" s="405">
        <v>5</v>
      </c>
      <c r="AJ11" s="405">
        <v>0</v>
      </c>
      <c r="AK11" s="405">
        <v>0</v>
      </c>
      <c r="AL11" s="405">
        <v>0</v>
      </c>
      <c r="AM11" s="405">
        <v>0</v>
      </c>
      <c r="AN11" s="405">
        <v>3</v>
      </c>
      <c r="AO11" s="405">
        <v>0</v>
      </c>
      <c r="AP11" s="405">
        <v>0</v>
      </c>
      <c r="AQ11" s="405">
        <v>0</v>
      </c>
      <c r="AR11" s="405">
        <v>0</v>
      </c>
      <c r="AS11" s="405">
        <v>0</v>
      </c>
      <c r="AT11" s="405">
        <v>20.5</v>
      </c>
      <c r="AU11" s="405">
        <v>0</v>
      </c>
      <c r="AV11" s="405">
        <v>0</v>
      </c>
      <c r="AW11" s="405">
        <v>0</v>
      </c>
      <c r="AX11" s="405">
        <v>0</v>
      </c>
      <c r="AY11" s="405">
        <v>0</v>
      </c>
      <c r="AZ11" s="405">
        <v>0</v>
      </c>
      <c r="BA11" s="405">
        <v>0</v>
      </c>
      <c r="BB11" s="405">
        <v>0</v>
      </c>
      <c r="BC11" s="405">
        <v>0</v>
      </c>
      <c r="BD11" s="405">
        <v>0</v>
      </c>
      <c r="BE11" s="405">
        <v>0</v>
      </c>
      <c r="BF11" s="405">
        <v>0</v>
      </c>
      <c r="BG11" s="405">
        <v>0</v>
      </c>
      <c r="BH11" s="405">
        <v>0</v>
      </c>
      <c r="BI11" s="405">
        <v>0</v>
      </c>
      <c r="BJ11" s="405">
        <v>0</v>
      </c>
      <c r="BK11" s="405">
        <v>0</v>
      </c>
      <c r="BL11" s="405">
        <v>0</v>
      </c>
      <c r="BM11" s="405">
        <v>0</v>
      </c>
      <c r="BN11" s="405">
        <v>0</v>
      </c>
      <c r="BO11" s="405">
        <v>0</v>
      </c>
      <c r="BP11" s="405">
        <v>0</v>
      </c>
      <c r="BQ11" s="405">
        <v>0</v>
      </c>
      <c r="BR11" s="405">
        <v>0</v>
      </c>
      <c r="BS11" s="405">
        <v>0</v>
      </c>
      <c r="BT11" s="405">
        <v>0</v>
      </c>
      <c r="BU11" s="405">
        <v>0</v>
      </c>
      <c r="BV11" s="405">
        <v>0</v>
      </c>
      <c r="BW11" s="405">
        <v>0</v>
      </c>
      <c r="BX11" s="405">
        <v>0</v>
      </c>
      <c r="BY11" s="405">
        <v>0</v>
      </c>
      <c r="BZ11" s="405">
        <v>0</v>
      </c>
      <c r="CA11" s="405">
        <v>0</v>
      </c>
      <c r="CB11" s="405">
        <v>0</v>
      </c>
      <c r="CC11" s="405">
        <v>0</v>
      </c>
      <c r="CD11" s="405">
        <v>0</v>
      </c>
      <c r="CE11" s="405">
        <v>0</v>
      </c>
      <c r="CF11" s="405">
        <v>0</v>
      </c>
      <c r="CG11" s="405">
        <v>0</v>
      </c>
      <c r="CH11" s="405">
        <v>0</v>
      </c>
      <c r="CI11" s="405">
        <v>0</v>
      </c>
      <c r="CJ11" s="405">
        <v>0</v>
      </c>
      <c r="CK11" s="405">
        <v>0</v>
      </c>
      <c r="CL11" s="405">
        <v>0</v>
      </c>
      <c r="CM11" s="405">
        <v>0</v>
      </c>
      <c r="CN11" s="405">
        <v>0</v>
      </c>
      <c r="CO11" s="405">
        <v>0</v>
      </c>
      <c r="CP11" s="405">
        <v>0</v>
      </c>
      <c r="CQ11" s="405">
        <v>0</v>
      </c>
      <c r="CR11" s="405">
        <v>0</v>
      </c>
      <c r="CS11" s="405">
        <v>0</v>
      </c>
      <c r="CT11" s="405">
        <v>0</v>
      </c>
      <c r="CU11" s="405">
        <v>0</v>
      </c>
      <c r="CV11" s="405">
        <v>0</v>
      </c>
      <c r="CW11" s="405">
        <v>0</v>
      </c>
      <c r="CX11" s="405">
        <v>0</v>
      </c>
      <c r="CY11" s="405">
        <v>0</v>
      </c>
      <c r="CZ11" s="405">
        <v>0</v>
      </c>
      <c r="DA11" s="405">
        <v>0</v>
      </c>
      <c r="DB11" s="405">
        <v>0</v>
      </c>
      <c r="DC11" s="405">
        <v>0</v>
      </c>
      <c r="DD11" s="405">
        <v>0</v>
      </c>
      <c r="DE11" s="405">
        <v>0</v>
      </c>
      <c r="DF11" s="405">
        <v>0</v>
      </c>
    </row>
    <row r="12" spans="1:110" ht="13.5">
      <c r="A12" s="405" t="s">
        <v>322</v>
      </c>
      <c r="B12" s="405" t="s">
        <v>82</v>
      </c>
      <c r="C12" s="405" t="s">
        <v>89</v>
      </c>
      <c r="D12" s="405">
        <v>29.6</v>
      </c>
      <c r="E12" s="405">
        <v>0</v>
      </c>
      <c r="F12" s="405">
        <v>0</v>
      </c>
      <c r="G12" s="405">
        <v>0</v>
      </c>
      <c r="H12" s="405">
        <v>0</v>
      </c>
      <c r="I12" s="405">
        <v>0</v>
      </c>
      <c r="J12" s="405">
        <v>0</v>
      </c>
      <c r="K12" s="405">
        <v>0</v>
      </c>
      <c r="L12" s="405">
        <v>0</v>
      </c>
      <c r="M12" s="405">
        <v>0</v>
      </c>
      <c r="N12" s="405">
        <v>0</v>
      </c>
      <c r="O12" s="405">
        <v>0</v>
      </c>
      <c r="P12" s="405">
        <v>0</v>
      </c>
      <c r="Q12" s="405">
        <v>0</v>
      </c>
      <c r="R12" s="405">
        <v>0</v>
      </c>
      <c r="S12" s="405">
        <v>29.6</v>
      </c>
      <c r="T12" s="405">
        <v>2</v>
      </c>
      <c r="U12" s="405">
        <v>0</v>
      </c>
      <c r="V12" s="405">
        <v>0</v>
      </c>
      <c r="W12" s="405">
        <v>0</v>
      </c>
      <c r="X12" s="405">
        <v>0</v>
      </c>
      <c r="Y12" s="405">
        <v>0</v>
      </c>
      <c r="Z12" s="405">
        <v>0</v>
      </c>
      <c r="AA12" s="405">
        <v>0</v>
      </c>
      <c r="AB12" s="405">
        <v>0</v>
      </c>
      <c r="AC12" s="405">
        <v>11</v>
      </c>
      <c r="AD12" s="405">
        <v>0</v>
      </c>
      <c r="AE12" s="405">
        <v>0</v>
      </c>
      <c r="AF12" s="405">
        <v>0</v>
      </c>
      <c r="AG12" s="405">
        <v>0</v>
      </c>
      <c r="AH12" s="405">
        <v>0</v>
      </c>
      <c r="AI12" s="405">
        <v>0</v>
      </c>
      <c r="AJ12" s="405">
        <v>0</v>
      </c>
      <c r="AK12" s="405">
        <v>0</v>
      </c>
      <c r="AL12" s="405">
        <v>0</v>
      </c>
      <c r="AM12" s="405">
        <v>0</v>
      </c>
      <c r="AN12" s="405">
        <v>5</v>
      </c>
      <c r="AO12" s="405">
        <v>0</v>
      </c>
      <c r="AP12" s="405">
        <v>0</v>
      </c>
      <c r="AQ12" s="405">
        <v>0</v>
      </c>
      <c r="AR12" s="405">
        <v>0</v>
      </c>
      <c r="AS12" s="405">
        <v>0</v>
      </c>
      <c r="AT12" s="405">
        <v>11.6</v>
      </c>
      <c r="AU12" s="405">
        <v>0</v>
      </c>
      <c r="AV12" s="405">
        <v>0</v>
      </c>
      <c r="AW12" s="405">
        <v>0</v>
      </c>
      <c r="AX12" s="405">
        <v>0</v>
      </c>
      <c r="AY12" s="405">
        <v>0</v>
      </c>
      <c r="AZ12" s="405">
        <v>0</v>
      </c>
      <c r="BA12" s="405">
        <v>0</v>
      </c>
      <c r="BB12" s="405">
        <v>0</v>
      </c>
      <c r="BC12" s="405">
        <v>0</v>
      </c>
      <c r="BD12" s="405">
        <v>0</v>
      </c>
      <c r="BE12" s="405">
        <v>0</v>
      </c>
      <c r="BF12" s="405">
        <v>0</v>
      </c>
      <c r="BG12" s="405">
        <v>0</v>
      </c>
      <c r="BH12" s="405">
        <v>0</v>
      </c>
      <c r="BI12" s="405">
        <v>0</v>
      </c>
      <c r="BJ12" s="405">
        <v>0</v>
      </c>
      <c r="BK12" s="405">
        <v>0</v>
      </c>
      <c r="BL12" s="405">
        <v>0</v>
      </c>
      <c r="BM12" s="405">
        <v>0</v>
      </c>
      <c r="BN12" s="405">
        <v>0</v>
      </c>
      <c r="BO12" s="405">
        <v>0</v>
      </c>
      <c r="BP12" s="405">
        <v>0</v>
      </c>
      <c r="BQ12" s="405">
        <v>0</v>
      </c>
      <c r="BR12" s="405">
        <v>0</v>
      </c>
      <c r="BS12" s="405">
        <v>0</v>
      </c>
      <c r="BT12" s="405">
        <v>0</v>
      </c>
      <c r="BU12" s="405">
        <v>0</v>
      </c>
      <c r="BV12" s="405">
        <v>0</v>
      </c>
      <c r="BW12" s="405">
        <v>0</v>
      </c>
      <c r="BX12" s="405">
        <v>0</v>
      </c>
      <c r="BY12" s="405">
        <v>0</v>
      </c>
      <c r="BZ12" s="405">
        <v>0</v>
      </c>
      <c r="CA12" s="405">
        <v>0</v>
      </c>
      <c r="CB12" s="405">
        <v>0</v>
      </c>
      <c r="CC12" s="405">
        <v>0</v>
      </c>
      <c r="CD12" s="405">
        <v>0</v>
      </c>
      <c r="CE12" s="405">
        <v>0</v>
      </c>
      <c r="CF12" s="405">
        <v>0</v>
      </c>
      <c r="CG12" s="405">
        <v>0</v>
      </c>
      <c r="CH12" s="405">
        <v>0</v>
      </c>
      <c r="CI12" s="405">
        <v>0</v>
      </c>
      <c r="CJ12" s="405">
        <v>0</v>
      </c>
      <c r="CK12" s="405">
        <v>0</v>
      </c>
      <c r="CL12" s="405">
        <v>0</v>
      </c>
      <c r="CM12" s="405">
        <v>0</v>
      </c>
      <c r="CN12" s="405">
        <v>0</v>
      </c>
      <c r="CO12" s="405">
        <v>0</v>
      </c>
      <c r="CP12" s="405">
        <v>0</v>
      </c>
      <c r="CQ12" s="405">
        <v>0</v>
      </c>
      <c r="CR12" s="405">
        <v>0</v>
      </c>
      <c r="CS12" s="405">
        <v>0</v>
      </c>
      <c r="CT12" s="405">
        <v>0</v>
      </c>
      <c r="CU12" s="405">
        <v>0</v>
      </c>
      <c r="CV12" s="405">
        <v>0</v>
      </c>
      <c r="CW12" s="405">
        <v>0</v>
      </c>
      <c r="CX12" s="405">
        <v>0</v>
      </c>
      <c r="CY12" s="405">
        <v>0</v>
      </c>
      <c r="CZ12" s="405">
        <v>0</v>
      </c>
      <c r="DA12" s="405">
        <v>0</v>
      </c>
      <c r="DB12" s="405">
        <v>0</v>
      </c>
      <c r="DC12" s="405">
        <v>0</v>
      </c>
      <c r="DD12" s="405">
        <v>0</v>
      </c>
      <c r="DE12" s="405">
        <v>0</v>
      </c>
      <c r="DF12" s="405">
        <v>0</v>
      </c>
    </row>
    <row r="13" spans="1:110" ht="13.5">
      <c r="A13" s="405" t="s">
        <v>323</v>
      </c>
      <c r="B13" s="405" t="s">
        <v>82</v>
      </c>
      <c r="C13" s="405" t="s">
        <v>90</v>
      </c>
      <c r="D13" s="405">
        <v>20</v>
      </c>
      <c r="E13" s="405">
        <v>0</v>
      </c>
      <c r="F13" s="405">
        <v>0</v>
      </c>
      <c r="G13" s="405">
        <v>0</v>
      </c>
      <c r="H13" s="405">
        <v>0</v>
      </c>
      <c r="I13" s="405">
        <v>0</v>
      </c>
      <c r="J13" s="405">
        <v>0</v>
      </c>
      <c r="K13" s="405">
        <v>0</v>
      </c>
      <c r="L13" s="405">
        <v>0</v>
      </c>
      <c r="M13" s="405">
        <v>0</v>
      </c>
      <c r="N13" s="405">
        <v>0</v>
      </c>
      <c r="O13" s="405">
        <v>0</v>
      </c>
      <c r="P13" s="405">
        <v>0</v>
      </c>
      <c r="Q13" s="405">
        <v>0</v>
      </c>
      <c r="R13" s="405">
        <v>0</v>
      </c>
      <c r="S13" s="405">
        <v>20</v>
      </c>
      <c r="T13" s="405">
        <v>0</v>
      </c>
      <c r="U13" s="405">
        <v>0</v>
      </c>
      <c r="V13" s="405">
        <v>0</v>
      </c>
      <c r="W13" s="405">
        <v>0</v>
      </c>
      <c r="X13" s="405">
        <v>0</v>
      </c>
      <c r="Y13" s="405">
        <v>0</v>
      </c>
      <c r="Z13" s="405">
        <v>0</v>
      </c>
      <c r="AA13" s="405">
        <v>0</v>
      </c>
      <c r="AB13" s="405">
        <v>0</v>
      </c>
      <c r="AC13" s="405">
        <v>0</v>
      </c>
      <c r="AD13" s="405">
        <v>0</v>
      </c>
      <c r="AE13" s="405">
        <v>5</v>
      </c>
      <c r="AF13" s="405">
        <v>10</v>
      </c>
      <c r="AG13" s="405">
        <v>0</v>
      </c>
      <c r="AH13" s="405">
        <v>0</v>
      </c>
      <c r="AI13" s="405">
        <v>0</v>
      </c>
      <c r="AJ13" s="405">
        <v>0</v>
      </c>
      <c r="AK13" s="405">
        <v>0</v>
      </c>
      <c r="AL13" s="405">
        <v>0</v>
      </c>
      <c r="AM13" s="405">
        <v>0</v>
      </c>
      <c r="AN13" s="405">
        <v>5</v>
      </c>
      <c r="AO13" s="405">
        <v>0</v>
      </c>
      <c r="AP13" s="405">
        <v>0</v>
      </c>
      <c r="AQ13" s="405">
        <v>0</v>
      </c>
      <c r="AR13" s="405">
        <v>0</v>
      </c>
      <c r="AS13" s="405">
        <v>0</v>
      </c>
      <c r="AT13" s="405">
        <v>0</v>
      </c>
      <c r="AU13" s="405">
        <v>0</v>
      </c>
      <c r="AV13" s="405">
        <v>0</v>
      </c>
      <c r="AW13" s="405">
        <v>0</v>
      </c>
      <c r="AX13" s="405">
        <v>0</v>
      </c>
      <c r="AY13" s="405">
        <v>0</v>
      </c>
      <c r="AZ13" s="405">
        <v>0</v>
      </c>
      <c r="BA13" s="405">
        <v>0</v>
      </c>
      <c r="BB13" s="405">
        <v>0</v>
      </c>
      <c r="BC13" s="405">
        <v>0</v>
      </c>
      <c r="BD13" s="405">
        <v>0</v>
      </c>
      <c r="BE13" s="405">
        <v>0</v>
      </c>
      <c r="BF13" s="405">
        <v>0</v>
      </c>
      <c r="BG13" s="405">
        <v>0</v>
      </c>
      <c r="BH13" s="405">
        <v>0</v>
      </c>
      <c r="BI13" s="405">
        <v>0</v>
      </c>
      <c r="BJ13" s="405">
        <v>0</v>
      </c>
      <c r="BK13" s="405">
        <v>0</v>
      </c>
      <c r="BL13" s="405">
        <v>0</v>
      </c>
      <c r="BM13" s="405">
        <v>0</v>
      </c>
      <c r="BN13" s="405">
        <v>0</v>
      </c>
      <c r="BO13" s="405">
        <v>0</v>
      </c>
      <c r="BP13" s="405">
        <v>0</v>
      </c>
      <c r="BQ13" s="405">
        <v>0</v>
      </c>
      <c r="BR13" s="405">
        <v>0</v>
      </c>
      <c r="BS13" s="405">
        <v>0</v>
      </c>
      <c r="BT13" s="405">
        <v>0</v>
      </c>
      <c r="BU13" s="405">
        <v>0</v>
      </c>
      <c r="BV13" s="405">
        <v>0</v>
      </c>
      <c r="BW13" s="405">
        <v>0</v>
      </c>
      <c r="BX13" s="405">
        <v>0</v>
      </c>
      <c r="BY13" s="405">
        <v>0</v>
      </c>
      <c r="BZ13" s="405">
        <v>0</v>
      </c>
      <c r="CA13" s="405">
        <v>0</v>
      </c>
      <c r="CB13" s="405">
        <v>0</v>
      </c>
      <c r="CC13" s="405">
        <v>0</v>
      </c>
      <c r="CD13" s="405">
        <v>0</v>
      </c>
      <c r="CE13" s="405">
        <v>0</v>
      </c>
      <c r="CF13" s="405">
        <v>0</v>
      </c>
      <c r="CG13" s="405">
        <v>0</v>
      </c>
      <c r="CH13" s="405">
        <v>0</v>
      </c>
      <c r="CI13" s="405">
        <v>0</v>
      </c>
      <c r="CJ13" s="405">
        <v>0</v>
      </c>
      <c r="CK13" s="405">
        <v>0</v>
      </c>
      <c r="CL13" s="405">
        <v>0</v>
      </c>
      <c r="CM13" s="405">
        <v>0</v>
      </c>
      <c r="CN13" s="405">
        <v>0</v>
      </c>
      <c r="CO13" s="405">
        <v>0</v>
      </c>
      <c r="CP13" s="405">
        <v>0</v>
      </c>
      <c r="CQ13" s="405">
        <v>0</v>
      </c>
      <c r="CR13" s="405">
        <v>0</v>
      </c>
      <c r="CS13" s="405">
        <v>0</v>
      </c>
      <c r="CT13" s="405">
        <v>0</v>
      </c>
      <c r="CU13" s="405">
        <v>0</v>
      </c>
      <c r="CV13" s="405">
        <v>0</v>
      </c>
      <c r="CW13" s="405">
        <v>0</v>
      </c>
      <c r="CX13" s="405">
        <v>0</v>
      </c>
      <c r="CY13" s="405">
        <v>0</v>
      </c>
      <c r="CZ13" s="405">
        <v>0</v>
      </c>
      <c r="DA13" s="405">
        <v>0</v>
      </c>
      <c r="DB13" s="405">
        <v>0</v>
      </c>
      <c r="DC13" s="405">
        <v>0</v>
      </c>
      <c r="DD13" s="405">
        <v>0</v>
      </c>
      <c r="DE13" s="405">
        <v>0</v>
      </c>
      <c r="DF13" s="405">
        <v>0</v>
      </c>
    </row>
    <row r="14" spans="1:110" ht="13.5">
      <c r="A14" s="405" t="s">
        <v>324</v>
      </c>
      <c r="B14" s="405" t="s">
        <v>82</v>
      </c>
      <c r="C14" s="405" t="s">
        <v>91</v>
      </c>
      <c r="D14" s="405">
        <v>154.4</v>
      </c>
      <c r="E14" s="405">
        <v>111.9</v>
      </c>
      <c r="F14" s="405">
        <v>58.3</v>
      </c>
      <c r="G14" s="405">
        <v>1.9</v>
      </c>
      <c r="H14" s="405">
        <v>0</v>
      </c>
      <c r="I14" s="405">
        <v>0</v>
      </c>
      <c r="J14" s="405">
        <v>42.8</v>
      </c>
      <c r="K14" s="405">
        <v>0</v>
      </c>
      <c r="L14" s="405">
        <v>0</v>
      </c>
      <c r="M14" s="405">
        <v>0</v>
      </c>
      <c r="N14" s="405">
        <v>0</v>
      </c>
      <c r="O14" s="405">
        <v>1</v>
      </c>
      <c r="P14" s="405">
        <v>0</v>
      </c>
      <c r="Q14" s="405">
        <v>7.9</v>
      </c>
      <c r="R14" s="405">
        <v>0</v>
      </c>
      <c r="S14" s="405">
        <v>40.5</v>
      </c>
      <c r="T14" s="405">
        <v>5</v>
      </c>
      <c r="U14" s="405">
        <v>0</v>
      </c>
      <c r="V14" s="405">
        <v>0</v>
      </c>
      <c r="W14" s="405">
        <v>0</v>
      </c>
      <c r="X14" s="405">
        <v>0</v>
      </c>
      <c r="Y14" s="405">
        <v>0</v>
      </c>
      <c r="Z14" s="405">
        <v>0</v>
      </c>
      <c r="AA14" s="405">
        <v>0</v>
      </c>
      <c r="AB14" s="405">
        <v>0</v>
      </c>
      <c r="AC14" s="405">
        <v>25</v>
      </c>
      <c r="AD14" s="405">
        <v>0</v>
      </c>
      <c r="AE14" s="405">
        <v>0</v>
      </c>
      <c r="AF14" s="405">
        <v>0</v>
      </c>
      <c r="AG14" s="405">
        <v>0</v>
      </c>
      <c r="AH14" s="405">
        <v>0</v>
      </c>
      <c r="AI14" s="405">
        <v>0</v>
      </c>
      <c r="AJ14" s="405">
        <v>0</v>
      </c>
      <c r="AK14" s="405">
        <v>0</v>
      </c>
      <c r="AL14" s="405">
        <v>0</v>
      </c>
      <c r="AM14" s="405">
        <v>0</v>
      </c>
      <c r="AN14" s="405">
        <v>0</v>
      </c>
      <c r="AO14" s="405">
        <v>2.1</v>
      </c>
      <c r="AP14" s="405">
        <v>1.6</v>
      </c>
      <c r="AQ14" s="405">
        <v>0</v>
      </c>
      <c r="AR14" s="405">
        <v>0</v>
      </c>
      <c r="AS14" s="405">
        <v>0</v>
      </c>
      <c r="AT14" s="405">
        <v>6.8</v>
      </c>
      <c r="AU14" s="405">
        <v>2</v>
      </c>
      <c r="AV14" s="405">
        <v>0</v>
      </c>
      <c r="AW14" s="405">
        <v>0</v>
      </c>
      <c r="AX14" s="405">
        <v>0</v>
      </c>
      <c r="AY14" s="405">
        <v>0</v>
      </c>
      <c r="AZ14" s="405">
        <v>0</v>
      </c>
      <c r="BA14" s="405">
        <v>0</v>
      </c>
      <c r="BB14" s="405">
        <v>2</v>
      </c>
      <c r="BC14" s="405">
        <v>0</v>
      </c>
      <c r="BD14" s="405">
        <v>0</v>
      </c>
      <c r="BE14" s="405">
        <v>0</v>
      </c>
      <c r="BF14" s="405">
        <v>0</v>
      </c>
      <c r="BG14" s="405">
        <v>0</v>
      </c>
      <c r="BH14" s="405">
        <v>0</v>
      </c>
      <c r="BI14" s="405">
        <v>0</v>
      </c>
      <c r="BJ14" s="405">
        <v>0</v>
      </c>
      <c r="BK14" s="405">
        <v>0</v>
      </c>
      <c r="BL14" s="405">
        <v>0</v>
      </c>
      <c r="BM14" s="405">
        <v>0</v>
      </c>
      <c r="BN14" s="405">
        <v>0</v>
      </c>
      <c r="BO14" s="405">
        <v>0</v>
      </c>
      <c r="BP14" s="405">
        <v>0</v>
      </c>
      <c r="BQ14" s="405">
        <v>0</v>
      </c>
      <c r="BR14" s="405">
        <v>0</v>
      </c>
      <c r="BS14" s="405">
        <v>0</v>
      </c>
      <c r="BT14" s="405">
        <v>0</v>
      </c>
      <c r="BU14" s="405">
        <v>0</v>
      </c>
      <c r="BV14" s="405">
        <v>0</v>
      </c>
      <c r="BW14" s="405">
        <v>0</v>
      </c>
      <c r="BX14" s="405">
        <v>0</v>
      </c>
      <c r="BY14" s="405">
        <v>0</v>
      </c>
      <c r="BZ14" s="405">
        <v>0</v>
      </c>
      <c r="CA14" s="405">
        <v>0</v>
      </c>
      <c r="CB14" s="405">
        <v>0</v>
      </c>
      <c r="CC14" s="405">
        <v>0</v>
      </c>
      <c r="CD14" s="405">
        <v>0</v>
      </c>
      <c r="CE14" s="405">
        <v>0</v>
      </c>
      <c r="CF14" s="405">
        <v>0</v>
      </c>
      <c r="CG14" s="405">
        <v>0</v>
      </c>
      <c r="CH14" s="405">
        <v>0</v>
      </c>
      <c r="CI14" s="405">
        <v>0</v>
      </c>
      <c r="CJ14" s="405">
        <v>0</v>
      </c>
      <c r="CK14" s="405">
        <v>0</v>
      </c>
      <c r="CL14" s="405">
        <v>0</v>
      </c>
      <c r="CM14" s="405">
        <v>0</v>
      </c>
      <c r="CN14" s="405">
        <v>0</v>
      </c>
      <c r="CO14" s="405">
        <v>0</v>
      </c>
      <c r="CP14" s="405">
        <v>0</v>
      </c>
      <c r="CQ14" s="405">
        <v>0</v>
      </c>
      <c r="CR14" s="405">
        <v>0</v>
      </c>
      <c r="CS14" s="405">
        <v>0</v>
      </c>
      <c r="CT14" s="405">
        <v>0</v>
      </c>
      <c r="CU14" s="405">
        <v>0</v>
      </c>
      <c r="CV14" s="405">
        <v>0</v>
      </c>
      <c r="CW14" s="405">
        <v>0</v>
      </c>
      <c r="CX14" s="405">
        <v>0</v>
      </c>
      <c r="CY14" s="405">
        <v>0</v>
      </c>
      <c r="CZ14" s="405">
        <v>0</v>
      </c>
      <c r="DA14" s="405">
        <v>0</v>
      </c>
      <c r="DB14" s="405">
        <v>0</v>
      </c>
      <c r="DC14" s="405">
        <v>0</v>
      </c>
      <c r="DD14" s="405">
        <v>0</v>
      </c>
      <c r="DE14" s="405">
        <v>0</v>
      </c>
      <c r="DF14" s="405">
        <v>0</v>
      </c>
    </row>
    <row r="15" spans="1:110" ht="13.5">
      <c r="A15" s="405" t="s">
        <v>325</v>
      </c>
      <c r="B15" s="405" t="s">
        <v>82</v>
      </c>
      <c r="C15" s="405" t="s">
        <v>92</v>
      </c>
      <c r="D15" s="405">
        <v>31.6</v>
      </c>
      <c r="E15" s="405">
        <v>0</v>
      </c>
      <c r="F15" s="405">
        <v>0</v>
      </c>
      <c r="G15" s="405">
        <v>0</v>
      </c>
      <c r="H15" s="405">
        <v>0</v>
      </c>
      <c r="I15" s="405">
        <v>0</v>
      </c>
      <c r="J15" s="405">
        <v>0</v>
      </c>
      <c r="K15" s="405">
        <v>0</v>
      </c>
      <c r="L15" s="405">
        <v>0</v>
      </c>
      <c r="M15" s="405">
        <v>0</v>
      </c>
      <c r="N15" s="405">
        <v>0</v>
      </c>
      <c r="O15" s="405">
        <v>0</v>
      </c>
      <c r="P15" s="405">
        <v>0</v>
      </c>
      <c r="Q15" s="405">
        <v>0</v>
      </c>
      <c r="R15" s="405">
        <v>0</v>
      </c>
      <c r="S15" s="405">
        <v>31.6</v>
      </c>
      <c r="T15" s="405">
        <v>2</v>
      </c>
      <c r="U15" s="405">
        <v>0</v>
      </c>
      <c r="V15" s="405">
        <v>0</v>
      </c>
      <c r="W15" s="405">
        <v>0</v>
      </c>
      <c r="X15" s="405">
        <v>0</v>
      </c>
      <c r="Y15" s="405">
        <v>0</v>
      </c>
      <c r="Z15" s="405">
        <v>0</v>
      </c>
      <c r="AA15" s="405">
        <v>0</v>
      </c>
      <c r="AB15" s="405">
        <v>0</v>
      </c>
      <c r="AC15" s="405">
        <v>9.6</v>
      </c>
      <c r="AD15" s="405">
        <v>0</v>
      </c>
      <c r="AE15" s="405">
        <v>0</v>
      </c>
      <c r="AF15" s="405">
        <v>0</v>
      </c>
      <c r="AG15" s="405">
        <v>0</v>
      </c>
      <c r="AH15" s="405">
        <v>0</v>
      </c>
      <c r="AI15" s="405">
        <v>0</v>
      </c>
      <c r="AJ15" s="405">
        <v>0</v>
      </c>
      <c r="AK15" s="405">
        <v>0</v>
      </c>
      <c r="AL15" s="405">
        <v>0</v>
      </c>
      <c r="AM15" s="405">
        <v>0</v>
      </c>
      <c r="AN15" s="405">
        <v>20</v>
      </c>
      <c r="AO15" s="405">
        <v>0</v>
      </c>
      <c r="AP15" s="405">
        <v>0</v>
      </c>
      <c r="AQ15" s="405">
        <v>0</v>
      </c>
      <c r="AR15" s="405">
        <v>0</v>
      </c>
      <c r="AS15" s="405">
        <v>0</v>
      </c>
      <c r="AT15" s="405">
        <v>0</v>
      </c>
      <c r="AU15" s="405">
        <v>0</v>
      </c>
      <c r="AV15" s="405">
        <v>0</v>
      </c>
      <c r="AW15" s="405">
        <v>0</v>
      </c>
      <c r="AX15" s="405">
        <v>0</v>
      </c>
      <c r="AY15" s="405">
        <v>0</v>
      </c>
      <c r="AZ15" s="405">
        <v>0</v>
      </c>
      <c r="BA15" s="405">
        <v>0</v>
      </c>
      <c r="BB15" s="405">
        <v>0</v>
      </c>
      <c r="BC15" s="405">
        <v>0</v>
      </c>
      <c r="BD15" s="405">
        <v>0</v>
      </c>
      <c r="BE15" s="405">
        <v>0</v>
      </c>
      <c r="BF15" s="405">
        <v>0</v>
      </c>
      <c r="BG15" s="405">
        <v>0</v>
      </c>
      <c r="BH15" s="405">
        <v>0</v>
      </c>
      <c r="BI15" s="405">
        <v>0</v>
      </c>
      <c r="BJ15" s="405">
        <v>0</v>
      </c>
      <c r="BK15" s="405">
        <v>0</v>
      </c>
      <c r="BL15" s="405">
        <v>0</v>
      </c>
      <c r="BM15" s="405">
        <v>0</v>
      </c>
      <c r="BN15" s="405">
        <v>0</v>
      </c>
      <c r="BO15" s="405">
        <v>0</v>
      </c>
      <c r="BP15" s="405">
        <v>0</v>
      </c>
      <c r="BQ15" s="405">
        <v>0</v>
      </c>
      <c r="BR15" s="405">
        <v>0</v>
      </c>
      <c r="BS15" s="405">
        <v>0</v>
      </c>
      <c r="BT15" s="405">
        <v>0</v>
      </c>
      <c r="BU15" s="405">
        <v>0</v>
      </c>
      <c r="BV15" s="405">
        <v>0</v>
      </c>
      <c r="BW15" s="405">
        <v>0</v>
      </c>
      <c r="BX15" s="405">
        <v>0</v>
      </c>
      <c r="BY15" s="405">
        <v>0</v>
      </c>
      <c r="BZ15" s="405">
        <v>0</v>
      </c>
      <c r="CA15" s="405">
        <v>0</v>
      </c>
      <c r="CB15" s="405">
        <v>0</v>
      </c>
      <c r="CC15" s="405">
        <v>0</v>
      </c>
      <c r="CD15" s="405">
        <v>0</v>
      </c>
      <c r="CE15" s="405">
        <v>0</v>
      </c>
      <c r="CF15" s="405">
        <v>0</v>
      </c>
      <c r="CG15" s="405">
        <v>0</v>
      </c>
      <c r="CH15" s="405">
        <v>0</v>
      </c>
      <c r="CI15" s="405">
        <v>0</v>
      </c>
      <c r="CJ15" s="405">
        <v>0</v>
      </c>
      <c r="CK15" s="405">
        <v>0</v>
      </c>
      <c r="CL15" s="405">
        <v>0</v>
      </c>
      <c r="CM15" s="405">
        <v>0</v>
      </c>
      <c r="CN15" s="405">
        <v>0</v>
      </c>
      <c r="CO15" s="405">
        <v>0</v>
      </c>
      <c r="CP15" s="405">
        <v>0</v>
      </c>
      <c r="CQ15" s="405">
        <v>0</v>
      </c>
      <c r="CR15" s="405">
        <v>0</v>
      </c>
      <c r="CS15" s="405">
        <v>0</v>
      </c>
      <c r="CT15" s="405">
        <v>0</v>
      </c>
      <c r="CU15" s="405">
        <v>0</v>
      </c>
      <c r="CV15" s="405">
        <v>0</v>
      </c>
      <c r="CW15" s="405">
        <v>0</v>
      </c>
      <c r="CX15" s="405">
        <v>0</v>
      </c>
      <c r="CY15" s="405">
        <v>0</v>
      </c>
      <c r="CZ15" s="405">
        <v>0</v>
      </c>
      <c r="DA15" s="405">
        <v>0</v>
      </c>
      <c r="DB15" s="405">
        <v>0</v>
      </c>
      <c r="DC15" s="405">
        <v>0</v>
      </c>
      <c r="DD15" s="405">
        <v>0</v>
      </c>
      <c r="DE15" s="405">
        <v>0</v>
      </c>
      <c r="DF15" s="405">
        <v>0</v>
      </c>
    </row>
    <row r="16" spans="1:110" ht="13.5">
      <c r="A16" s="405" t="s">
        <v>93</v>
      </c>
      <c r="B16" s="405"/>
      <c r="C16" s="405" t="s">
        <v>94</v>
      </c>
      <c r="D16" s="405">
        <v>8</v>
      </c>
      <c r="E16" s="405">
        <v>0</v>
      </c>
      <c r="F16" s="405">
        <v>0</v>
      </c>
      <c r="G16" s="405">
        <v>0</v>
      </c>
      <c r="H16" s="405">
        <v>0</v>
      </c>
      <c r="I16" s="405">
        <v>0</v>
      </c>
      <c r="J16" s="405">
        <v>0</v>
      </c>
      <c r="K16" s="405">
        <v>0</v>
      </c>
      <c r="L16" s="405">
        <v>0</v>
      </c>
      <c r="M16" s="405">
        <v>0</v>
      </c>
      <c r="N16" s="405">
        <v>0</v>
      </c>
      <c r="O16" s="405">
        <v>0</v>
      </c>
      <c r="P16" s="405">
        <v>0</v>
      </c>
      <c r="Q16" s="405">
        <v>0</v>
      </c>
      <c r="R16" s="405">
        <v>0</v>
      </c>
      <c r="S16" s="405">
        <v>8</v>
      </c>
      <c r="T16" s="405">
        <v>0</v>
      </c>
      <c r="U16" s="405">
        <v>0</v>
      </c>
      <c r="V16" s="405">
        <v>0</v>
      </c>
      <c r="W16" s="405">
        <v>0</v>
      </c>
      <c r="X16" s="405">
        <v>0</v>
      </c>
      <c r="Y16" s="405">
        <v>0</v>
      </c>
      <c r="Z16" s="405">
        <v>0</v>
      </c>
      <c r="AA16" s="405">
        <v>0</v>
      </c>
      <c r="AB16" s="405">
        <v>0</v>
      </c>
      <c r="AC16" s="405">
        <v>6</v>
      </c>
      <c r="AD16" s="405">
        <v>0</v>
      </c>
      <c r="AE16" s="405">
        <v>0</v>
      </c>
      <c r="AF16" s="405">
        <v>0</v>
      </c>
      <c r="AG16" s="405">
        <v>0</v>
      </c>
      <c r="AH16" s="405">
        <v>0</v>
      </c>
      <c r="AI16" s="405">
        <v>0</v>
      </c>
      <c r="AJ16" s="405">
        <v>0</v>
      </c>
      <c r="AK16" s="405">
        <v>0</v>
      </c>
      <c r="AL16" s="405">
        <v>0</v>
      </c>
      <c r="AM16" s="405">
        <v>0</v>
      </c>
      <c r="AN16" s="405">
        <v>0</v>
      </c>
      <c r="AO16" s="405">
        <v>0</v>
      </c>
      <c r="AP16" s="405">
        <v>0</v>
      </c>
      <c r="AQ16" s="405">
        <v>0</v>
      </c>
      <c r="AR16" s="405">
        <v>0</v>
      </c>
      <c r="AS16" s="405">
        <v>0</v>
      </c>
      <c r="AT16" s="405">
        <v>2</v>
      </c>
      <c r="AU16" s="405">
        <v>0</v>
      </c>
      <c r="AV16" s="405">
        <v>0</v>
      </c>
      <c r="AW16" s="405">
        <v>0</v>
      </c>
      <c r="AX16" s="405">
        <v>0</v>
      </c>
      <c r="AY16" s="405">
        <v>0</v>
      </c>
      <c r="AZ16" s="405">
        <v>0</v>
      </c>
      <c r="BA16" s="405">
        <v>0</v>
      </c>
      <c r="BB16" s="405">
        <v>0</v>
      </c>
      <c r="BC16" s="405">
        <v>0</v>
      </c>
      <c r="BD16" s="405">
        <v>0</v>
      </c>
      <c r="BE16" s="405">
        <v>0</v>
      </c>
      <c r="BF16" s="405">
        <v>0</v>
      </c>
      <c r="BG16" s="405">
        <v>0</v>
      </c>
      <c r="BH16" s="405">
        <v>0</v>
      </c>
      <c r="BI16" s="405">
        <v>0</v>
      </c>
      <c r="BJ16" s="405">
        <v>0</v>
      </c>
      <c r="BK16" s="405">
        <v>0</v>
      </c>
      <c r="BL16" s="405">
        <v>0</v>
      </c>
      <c r="BM16" s="405">
        <v>0</v>
      </c>
      <c r="BN16" s="405">
        <v>0</v>
      </c>
      <c r="BO16" s="405">
        <v>0</v>
      </c>
      <c r="BP16" s="405">
        <v>0</v>
      </c>
      <c r="BQ16" s="405">
        <v>0</v>
      </c>
      <c r="BR16" s="405">
        <v>0</v>
      </c>
      <c r="BS16" s="405">
        <v>0</v>
      </c>
      <c r="BT16" s="405">
        <v>0</v>
      </c>
      <c r="BU16" s="405">
        <v>0</v>
      </c>
      <c r="BV16" s="405">
        <v>0</v>
      </c>
      <c r="BW16" s="405">
        <v>0</v>
      </c>
      <c r="BX16" s="405">
        <v>0</v>
      </c>
      <c r="BY16" s="405">
        <v>0</v>
      </c>
      <c r="BZ16" s="405">
        <v>0</v>
      </c>
      <c r="CA16" s="405">
        <v>0</v>
      </c>
      <c r="CB16" s="405">
        <v>0</v>
      </c>
      <c r="CC16" s="405">
        <v>0</v>
      </c>
      <c r="CD16" s="405">
        <v>0</v>
      </c>
      <c r="CE16" s="405">
        <v>0</v>
      </c>
      <c r="CF16" s="405">
        <v>0</v>
      </c>
      <c r="CG16" s="405">
        <v>0</v>
      </c>
      <c r="CH16" s="405">
        <v>0</v>
      </c>
      <c r="CI16" s="405">
        <v>0</v>
      </c>
      <c r="CJ16" s="405">
        <v>0</v>
      </c>
      <c r="CK16" s="405">
        <v>0</v>
      </c>
      <c r="CL16" s="405">
        <v>0</v>
      </c>
      <c r="CM16" s="405">
        <v>0</v>
      </c>
      <c r="CN16" s="405">
        <v>0</v>
      </c>
      <c r="CO16" s="405">
        <v>0</v>
      </c>
      <c r="CP16" s="405">
        <v>0</v>
      </c>
      <c r="CQ16" s="405">
        <v>0</v>
      </c>
      <c r="CR16" s="405">
        <v>0</v>
      </c>
      <c r="CS16" s="405">
        <v>0</v>
      </c>
      <c r="CT16" s="405">
        <v>0</v>
      </c>
      <c r="CU16" s="405">
        <v>0</v>
      </c>
      <c r="CV16" s="405">
        <v>0</v>
      </c>
      <c r="CW16" s="405">
        <v>0</v>
      </c>
      <c r="CX16" s="405">
        <v>0</v>
      </c>
      <c r="CY16" s="405">
        <v>0</v>
      </c>
      <c r="CZ16" s="405">
        <v>0</v>
      </c>
      <c r="DA16" s="405">
        <v>0</v>
      </c>
      <c r="DB16" s="405">
        <v>0</v>
      </c>
      <c r="DC16" s="405">
        <v>0</v>
      </c>
      <c r="DD16" s="405">
        <v>0</v>
      </c>
      <c r="DE16" s="405">
        <v>0</v>
      </c>
      <c r="DF16" s="405">
        <v>0</v>
      </c>
    </row>
    <row r="17" spans="1:110" ht="13.5">
      <c r="A17" s="405" t="s">
        <v>95</v>
      </c>
      <c r="B17" s="405" t="s">
        <v>82</v>
      </c>
      <c r="C17" s="405" t="s">
        <v>96</v>
      </c>
      <c r="D17" s="405">
        <v>8</v>
      </c>
      <c r="E17" s="405">
        <v>0</v>
      </c>
      <c r="F17" s="405">
        <v>0</v>
      </c>
      <c r="G17" s="405">
        <v>0</v>
      </c>
      <c r="H17" s="405">
        <v>0</v>
      </c>
      <c r="I17" s="405">
        <v>0</v>
      </c>
      <c r="J17" s="405">
        <v>0</v>
      </c>
      <c r="K17" s="405">
        <v>0</v>
      </c>
      <c r="L17" s="405">
        <v>0</v>
      </c>
      <c r="M17" s="405">
        <v>0</v>
      </c>
      <c r="N17" s="405">
        <v>0</v>
      </c>
      <c r="O17" s="405">
        <v>0</v>
      </c>
      <c r="P17" s="405">
        <v>0</v>
      </c>
      <c r="Q17" s="405">
        <v>0</v>
      </c>
      <c r="R17" s="405">
        <v>0</v>
      </c>
      <c r="S17" s="405">
        <v>8</v>
      </c>
      <c r="T17" s="405">
        <v>0</v>
      </c>
      <c r="U17" s="405">
        <v>0</v>
      </c>
      <c r="V17" s="405">
        <v>0</v>
      </c>
      <c r="W17" s="405">
        <v>0</v>
      </c>
      <c r="X17" s="405">
        <v>0</v>
      </c>
      <c r="Y17" s="405">
        <v>0</v>
      </c>
      <c r="Z17" s="405">
        <v>0</v>
      </c>
      <c r="AA17" s="405">
        <v>0</v>
      </c>
      <c r="AB17" s="405">
        <v>0</v>
      </c>
      <c r="AC17" s="405">
        <v>6</v>
      </c>
      <c r="AD17" s="405">
        <v>0</v>
      </c>
      <c r="AE17" s="405">
        <v>0</v>
      </c>
      <c r="AF17" s="405">
        <v>0</v>
      </c>
      <c r="AG17" s="405">
        <v>0</v>
      </c>
      <c r="AH17" s="405">
        <v>0</v>
      </c>
      <c r="AI17" s="405">
        <v>0</v>
      </c>
      <c r="AJ17" s="405">
        <v>0</v>
      </c>
      <c r="AK17" s="405">
        <v>0</v>
      </c>
      <c r="AL17" s="405">
        <v>0</v>
      </c>
      <c r="AM17" s="405">
        <v>0</v>
      </c>
      <c r="AN17" s="405">
        <v>0</v>
      </c>
      <c r="AO17" s="405">
        <v>0</v>
      </c>
      <c r="AP17" s="405">
        <v>0</v>
      </c>
      <c r="AQ17" s="405">
        <v>0</v>
      </c>
      <c r="AR17" s="405">
        <v>0</v>
      </c>
      <c r="AS17" s="405">
        <v>0</v>
      </c>
      <c r="AT17" s="405">
        <v>2</v>
      </c>
      <c r="AU17" s="405">
        <v>0</v>
      </c>
      <c r="AV17" s="405">
        <v>0</v>
      </c>
      <c r="AW17" s="405">
        <v>0</v>
      </c>
      <c r="AX17" s="405">
        <v>0</v>
      </c>
      <c r="AY17" s="405">
        <v>0</v>
      </c>
      <c r="AZ17" s="405">
        <v>0</v>
      </c>
      <c r="BA17" s="405">
        <v>0</v>
      </c>
      <c r="BB17" s="405">
        <v>0</v>
      </c>
      <c r="BC17" s="405">
        <v>0</v>
      </c>
      <c r="BD17" s="405">
        <v>0</v>
      </c>
      <c r="BE17" s="405">
        <v>0</v>
      </c>
      <c r="BF17" s="405">
        <v>0</v>
      </c>
      <c r="BG17" s="405">
        <v>0</v>
      </c>
      <c r="BH17" s="405">
        <v>0</v>
      </c>
      <c r="BI17" s="405">
        <v>0</v>
      </c>
      <c r="BJ17" s="405">
        <v>0</v>
      </c>
      <c r="BK17" s="405">
        <v>0</v>
      </c>
      <c r="BL17" s="405">
        <v>0</v>
      </c>
      <c r="BM17" s="405">
        <v>0</v>
      </c>
      <c r="BN17" s="405">
        <v>0</v>
      </c>
      <c r="BO17" s="405">
        <v>0</v>
      </c>
      <c r="BP17" s="405">
        <v>0</v>
      </c>
      <c r="BQ17" s="405">
        <v>0</v>
      </c>
      <c r="BR17" s="405">
        <v>0</v>
      </c>
      <c r="BS17" s="405">
        <v>0</v>
      </c>
      <c r="BT17" s="405">
        <v>0</v>
      </c>
      <c r="BU17" s="405">
        <v>0</v>
      </c>
      <c r="BV17" s="405">
        <v>0</v>
      </c>
      <c r="BW17" s="405">
        <v>0</v>
      </c>
      <c r="BX17" s="405">
        <v>0</v>
      </c>
      <c r="BY17" s="405">
        <v>0</v>
      </c>
      <c r="BZ17" s="405">
        <v>0</v>
      </c>
      <c r="CA17" s="405">
        <v>0</v>
      </c>
      <c r="CB17" s="405">
        <v>0</v>
      </c>
      <c r="CC17" s="405">
        <v>0</v>
      </c>
      <c r="CD17" s="405">
        <v>0</v>
      </c>
      <c r="CE17" s="405">
        <v>0</v>
      </c>
      <c r="CF17" s="405">
        <v>0</v>
      </c>
      <c r="CG17" s="405">
        <v>0</v>
      </c>
      <c r="CH17" s="405">
        <v>0</v>
      </c>
      <c r="CI17" s="405">
        <v>0</v>
      </c>
      <c r="CJ17" s="405">
        <v>0</v>
      </c>
      <c r="CK17" s="405">
        <v>0</v>
      </c>
      <c r="CL17" s="405">
        <v>0</v>
      </c>
      <c r="CM17" s="405">
        <v>0</v>
      </c>
      <c r="CN17" s="405">
        <v>0</v>
      </c>
      <c r="CO17" s="405">
        <v>0</v>
      </c>
      <c r="CP17" s="405">
        <v>0</v>
      </c>
      <c r="CQ17" s="405">
        <v>0</v>
      </c>
      <c r="CR17" s="405">
        <v>0</v>
      </c>
      <c r="CS17" s="405">
        <v>0</v>
      </c>
      <c r="CT17" s="405">
        <v>0</v>
      </c>
      <c r="CU17" s="405">
        <v>0</v>
      </c>
      <c r="CV17" s="405">
        <v>0</v>
      </c>
      <c r="CW17" s="405">
        <v>0</v>
      </c>
      <c r="CX17" s="405">
        <v>0</v>
      </c>
      <c r="CY17" s="405">
        <v>0</v>
      </c>
      <c r="CZ17" s="405">
        <v>0</v>
      </c>
      <c r="DA17" s="405">
        <v>0</v>
      </c>
      <c r="DB17" s="405">
        <v>0</v>
      </c>
      <c r="DC17" s="405">
        <v>0</v>
      </c>
      <c r="DD17" s="405">
        <v>0</v>
      </c>
      <c r="DE17" s="405">
        <v>0</v>
      </c>
      <c r="DF17" s="405">
        <v>0</v>
      </c>
    </row>
    <row r="18" spans="1:110" ht="13.5">
      <c r="A18" s="405" t="s">
        <v>97</v>
      </c>
      <c r="B18" s="405"/>
      <c r="C18" s="405" t="s">
        <v>98</v>
      </c>
      <c r="D18" s="405">
        <v>4</v>
      </c>
      <c r="E18" s="405">
        <v>0</v>
      </c>
      <c r="F18" s="405">
        <v>0</v>
      </c>
      <c r="G18" s="405">
        <v>0</v>
      </c>
      <c r="H18" s="405">
        <v>0</v>
      </c>
      <c r="I18" s="405">
        <v>0</v>
      </c>
      <c r="J18" s="405">
        <v>0</v>
      </c>
      <c r="K18" s="405">
        <v>0</v>
      </c>
      <c r="L18" s="405">
        <v>0</v>
      </c>
      <c r="M18" s="405">
        <v>0</v>
      </c>
      <c r="N18" s="405">
        <v>0</v>
      </c>
      <c r="O18" s="405">
        <v>0</v>
      </c>
      <c r="P18" s="405">
        <v>0</v>
      </c>
      <c r="Q18" s="405">
        <v>0</v>
      </c>
      <c r="R18" s="405">
        <v>0</v>
      </c>
      <c r="S18" s="405">
        <v>4</v>
      </c>
      <c r="T18" s="405">
        <v>0</v>
      </c>
      <c r="U18" s="405">
        <v>0</v>
      </c>
      <c r="V18" s="405">
        <v>0</v>
      </c>
      <c r="W18" s="405">
        <v>0</v>
      </c>
      <c r="X18" s="405">
        <v>0</v>
      </c>
      <c r="Y18" s="405">
        <v>0</v>
      </c>
      <c r="Z18" s="405">
        <v>0</v>
      </c>
      <c r="AA18" s="405">
        <v>0</v>
      </c>
      <c r="AB18" s="405">
        <v>0</v>
      </c>
      <c r="AC18" s="405">
        <v>0</v>
      </c>
      <c r="AD18" s="405">
        <v>0</v>
      </c>
      <c r="AE18" s="405">
        <v>0</v>
      </c>
      <c r="AF18" s="405">
        <v>0</v>
      </c>
      <c r="AG18" s="405">
        <v>0</v>
      </c>
      <c r="AH18" s="405">
        <v>4</v>
      </c>
      <c r="AI18" s="405">
        <v>0</v>
      </c>
      <c r="AJ18" s="405">
        <v>0</v>
      </c>
      <c r="AK18" s="405">
        <v>0</v>
      </c>
      <c r="AL18" s="405">
        <v>0</v>
      </c>
      <c r="AM18" s="405">
        <v>0</v>
      </c>
      <c r="AN18" s="405">
        <v>0</v>
      </c>
      <c r="AO18" s="405">
        <v>0</v>
      </c>
      <c r="AP18" s="405">
        <v>0</v>
      </c>
      <c r="AQ18" s="405">
        <v>0</v>
      </c>
      <c r="AR18" s="405">
        <v>0</v>
      </c>
      <c r="AS18" s="405">
        <v>0</v>
      </c>
      <c r="AT18" s="405">
        <v>0</v>
      </c>
      <c r="AU18" s="405">
        <v>0</v>
      </c>
      <c r="AV18" s="405">
        <v>0</v>
      </c>
      <c r="AW18" s="405">
        <v>0</v>
      </c>
      <c r="AX18" s="405">
        <v>0</v>
      </c>
      <c r="AY18" s="405">
        <v>0</v>
      </c>
      <c r="AZ18" s="405">
        <v>0</v>
      </c>
      <c r="BA18" s="405">
        <v>0</v>
      </c>
      <c r="BB18" s="405">
        <v>0</v>
      </c>
      <c r="BC18" s="405">
        <v>0</v>
      </c>
      <c r="BD18" s="405">
        <v>0</v>
      </c>
      <c r="BE18" s="405">
        <v>0</v>
      </c>
      <c r="BF18" s="405">
        <v>0</v>
      </c>
      <c r="BG18" s="405">
        <v>0</v>
      </c>
      <c r="BH18" s="405">
        <v>0</v>
      </c>
      <c r="BI18" s="405">
        <v>0</v>
      </c>
      <c r="BJ18" s="405">
        <v>0</v>
      </c>
      <c r="BK18" s="405">
        <v>0</v>
      </c>
      <c r="BL18" s="405">
        <v>0</v>
      </c>
      <c r="BM18" s="405">
        <v>0</v>
      </c>
      <c r="BN18" s="405">
        <v>0</v>
      </c>
      <c r="BO18" s="405">
        <v>0</v>
      </c>
      <c r="BP18" s="405">
        <v>0</v>
      </c>
      <c r="BQ18" s="405">
        <v>0</v>
      </c>
      <c r="BR18" s="405">
        <v>0</v>
      </c>
      <c r="BS18" s="405">
        <v>0</v>
      </c>
      <c r="BT18" s="405">
        <v>0</v>
      </c>
      <c r="BU18" s="405">
        <v>0</v>
      </c>
      <c r="BV18" s="405">
        <v>0</v>
      </c>
      <c r="BW18" s="405">
        <v>0</v>
      </c>
      <c r="BX18" s="405">
        <v>0</v>
      </c>
      <c r="BY18" s="405">
        <v>0</v>
      </c>
      <c r="BZ18" s="405">
        <v>0</v>
      </c>
      <c r="CA18" s="405">
        <v>0</v>
      </c>
      <c r="CB18" s="405">
        <v>0</v>
      </c>
      <c r="CC18" s="405">
        <v>0</v>
      </c>
      <c r="CD18" s="405">
        <v>0</v>
      </c>
      <c r="CE18" s="405">
        <v>0</v>
      </c>
      <c r="CF18" s="405">
        <v>0</v>
      </c>
      <c r="CG18" s="405">
        <v>0</v>
      </c>
      <c r="CH18" s="405">
        <v>0</v>
      </c>
      <c r="CI18" s="405">
        <v>0</v>
      </c>
      <c r="CJ18" s="405">
        <v>0</v>
      </c>
      <c r="CK18" s="405">
        <v>0</v>
      </c>
      <c r="CL18" s="405">
        <v>0</v>
      </c>
      <c r="CM18" s="405">
        <v>0</v>
      </c>
      <c r="CN18" s="405">
        <v>0</v>
      </c>
      <c r="CO18" s="405">
        <v>0</v>
      </c>
      <c r="CP18" s="405">
        <v>0</v>
      </c>
      <c r="CQ18" s="405">
        <v>0</v>
      </c>
      <c r="CR18" s="405">
        <v>0</v>
      </c>
      <c r="CS18" s="405">
        <v>0</v>
      </c>
      <c r="CT18" s="405">
        <v>0</v>
      </c>
      <c r="CU18" s="405">
        <v>0</v>
      </c>
      <c r="CV18" s="405">
        <v>0</v>
      </c>
      <c r="CW18" s="405">
        <v>0</v>
      </c>
      <c r="CX18" s="405">
        <v>0</v>
      </c>
      <c r="CY18" s="405">
        <v>0</v>
      </c>
      <c r="CZ18" s="405">
        <v>0</v>
      </c>
      <c r="DA18" s="405">
        <v>0</v>
      </c>
      <c r="DB18" s="405">
        <v>0</v>
      </c>
      <c r="DC18" s="405">
        <v>0</v>
      </c>
      <c r="DD18" s="405">
        <v>0</v>
      </c>
      <c r="DE18" s="405">
        <v>0</v>
      </c>
      <c r="DF18" s="405">
        <v>0</v>
      </c>
    </row>
    <row r="19" spans="1:110" ht="13.5">
      <c r="A19" s="405" t="s">
        <v>99</v>
      </c>
      <c r="B19" s="405"/>
      <c r="C19" s="405" t="s">
        <v>100</v>
      </c>
      <c r="D19" s="405">
        <v>4</v>
      </c>
      <c r="E19" s="405">
        <v>0</v>
      </c>
      <c r="F19" s="405">
        <v>0</v>
      </c>
      <c r="G19" s="405">
        <v>0</v>
      </c>
      <c r="H19" s="405">
        <v>0</v>
      </c>
      <c r="I19" s="405">
        <v>0</v>
      </c>
      <c r="J19" s="405">
        <v>0</v>
      </c>
      <c r="K19" s="405">
        <v>0</v>
      </c>
      <c r="L19" s="405">
        <v>0</v>
      </c>
      <c r="M19" s="405">
        <v>0</v>
      </c>
      <c r="N19" s="405">
        <v>0</v>
      </c>
      <c r="O19" s="405">
        <v>0</v>
      </c>
      <c r="P19" s="405">
        <v>0</v>
      </c>
      <c r="Q19" s="405">
        <v>0</v>
      </c>
      <c r="R19" s="405">
        <v>0</v>
      </c>
      <c r="S19" s="405">
        <v>4</v>
      </c>
      <c r="T19" s="405">
        <v>0</v>
      </c>
      <c r="U19" s="405">
        <v>0</v>
      </c>
      <c r="V19" s="405">
        <v>0</v>
      </c>
      <c r="W19" s="405">
        <v>0</v>
      </c>
      <c r="X19" s="405">
        <v>0</v>
      </c>
      <c r="Y19" s="405">
        <v>0</v>
      </c>
      <c r="Z19" s="405">
        <v>0</v>
      </c>
      <c r="AA19" s="405">
        <v>0</v>
      </c>
      <c r="AB19" s="405">
        <v>0</v>
      </c>
      <c r="AC19" s="405">
        <v>0</v>
      </c>
      <c r="AD19" s="405">
        <v>0</v>
      </c>
      <c r="AE19" s="405">
        <v>0</v>
      </c>
      <c r="AF19" s="405">
        <v>0</v>
      </c>
      <c r="AG19" s="405">
        <v>0</v>
      </c>
      <c r="AH19" s="405">
        <v>4</v>
      </c>
      <c r="AI19" s="405">
        <v>0</v>
      </c>
      <c r="AJ19" s="405">
        <v>0</v>
      </c>
      <c r="AK19" s="405">
        <v>0</v>
      </c>
      <c r="AL19" s="405">
        <v>0</v>
      </c>
      <c r="AM19" s="405">
        <v>0</v>
      </c>
      <c r="AN19" s="405">
        <v>0</v>
      </c>
      <c r="AO19" s="405">
        <v>0</v>
      </c>
      <c r="AP19" s="405">
        <v>0</v>
      </c>
      <c r="AQ19" s="405">
        <v>0</v>
      </c>
      <c r="AR19" s="405">
        <v>0</v>
      </c>
      <c r="AS19" s="405">
        <v>0</v>
      </c>
      <c r="AT19" s="405">
        <v>0</v>
      </c>
      <c r="AU19" s="405">
        <v>0</v>
      </c>
      <c r="AV19" s="405">
        <v>0</v>
      </c>
      <c r="AW19" s="405">
        <v>0</v>
      </c>
      <c r="AX19" s="405">
        <v>0</v>
      </c>
      <c r="AY19" s="405">
        <v>0</v>
      </c>
      <c r="AZ19" s="405">
        <v>0</v>
      </c>
      <c r="BA19" s="405">
        <v>0</v>
      </c>
      <c r="BB19" s="405">
        <v>0</v>
      </c>
      <c r="BC19" s="405">
        <v>0</v>
      </c>
      <c r="BD19" s="405">
        <v>0</v>
      </c>
      <c r="BE19" s="405">
        <v>0</v>
      </c>
      <c r="BF19" s="405">
        <v>0</v>
      </c>
      <c r="BG19" s="405">
        <v>0</v>
      </c>
      <c r="BH19" s="405">
        <v>0</v>
      </c>
      <c r="BI19" s="405">
        <v>0</v>
      </c>
      <c r="BJ19" s="405">
        <v>0</v>
      </c>
      <c r="BK19" s="405">
        <v>0</v>
      </c>
      <c r="BL19" s="405">
        <v>0</v>
      </c>
      <c r="BM19" s="405">
        <v>0</v>
      </c>
      <c r="BN19" s="405">
        <v>0</v>
      </c>
      <c r="BO19" s="405">
        <v>0</v>
      </c>
      <c r="BP19" s="405">
        <v>0</v>
      </c>
      <c r="BQ19" s="405">
        <v>0</v>
      </c>
      <c r="BR19" s="405">
        <v>0</v>
      </c>
      <c r="BS19" s="405">
        <v>0</v>
      </c>
      <c r="BT19" s="405">
        <v>0</v>
      </c>
      <c r="BU19" s="405">
        <v>0</v>
      </c>
      <c r="BV19" s="405">
        <v>0</v>
      </c>
      <c r="BW19" s="405">
        <v>0</v>
      </c>
      <c r="BX19" s="405">
        <v>0</v>
      </c>
      <c r="BY19" s="405">
        <v>0</v>
      </c>
      <c r="BZ19" s="405">
        <v>0</v>
      </c>
      <c r="CA19" s="405">
        <v>0</v>
      </c>
      <c r="CB19" s="405">
        <v>0</v>
      </c>
      <c r="CC19" s="405">
        <v>0</v>
      </c>
      <c r="CD19" s="405">
        <v>0</v>
      </c>
      <c r="CE19" s="405">
        <v>0</v>
      </c>
      <c r="CF19" s="405">
        <v>0</v>
      </c>
      <c r="CG19" s="405">
        <v>0</v>
      </c>
      <c r="CH19" s="405">
        <v>0</v>
      </c>
      <c r="CI19" s="405">
        <v>0</v>
      </c>
      <c r="CJ19" s="405">
        <v>0</v>
      </c>
      <c r="CK19" s="405">
        <v>0</v>
      </c>
      <c r="CL19" s="405">
        <v>0</v>
      </c>
      <c r="CM19" s="405">
        <v>0</v>
      </c>
      <c r="CN19" s="405">
        <v>0</v>
      </c>
      <c r="CO19" s="405">
        <v>0</v>
      </c>
      <c r="CP19" s="405">
        <v>0</v>
      </c>
      <c r="CQ19" s="405">
        <v>0</v>
      </c>
      <c r="CR19" s="405">
        <v>0</v>
      </c>
      <c r="CS19" s="405">
        <v>0</v>
      </c>
      <c r="CT19" s="405">
        <v>0</v>
      </c>
      <c r="CU19" s="405">
        <v>0</v>
      </c>
      <c r="CV19" s="405">
        <v>0</v>
      </c>
      <c r="CW19" s="405">
        <v>0</v>
      </c>
      <c r="CX19" s="405">
        <v>0</v>
      </c>
      <c r="CY19" s="405">
        <v>0</v>
      </c>
      <c r="CZ19" s="405">
        <v>0</v>
      </c>
      <c r="DA19" s="405">
        <v>0</v>
      </c>
      <c r="DB19" s="405">
        <v>0</v>
      </c>
      <c r="DC19" s="405">
        <v>0</v>
      </c>
      <c r="DD19" s="405">
        <v>0</v>
      </c>
      <c r="DE19" s="405">
        <v>0</v>
      </c>
      <c r="DF19" s="405">
        <v>0</v>
      </c>
    </row>
    <row r="20" spans="1:110" ht="13.5">
      <c r="A20" s="405" t="s">
        <v>326</v>
      </c>
      <c r="B20" s="405" t="s">
        <v>82</v>
      </c>
      <c r="C20" s="405" t="s">
        <v>101</v>
      </c>
      <c r="D20" s="405">
        <v>4</v>
      </c>
      <c r="E20" s="405">
        <v>0</v>
      </c>
      <c r="F20" s="405">
        <v>0</v>
      </c>
      <c r="G20" s="405">
        <v>0</v>
      </c>
      <c r="H20" s="405">
        <v>0</v>
      </c>
      <c r="I20" s="405">
        <v>0</v>
      </c>
      <c r="J20" s="405">
        <v>0</v>
      </c>
      <c r="K20" s="405">
        <v>0</v>
      </c>
      <c r="L20" s="405">
        <v>0</v>
      </c>
      <c r="M20" s="405">
        <v>0</v>
      </c>
      <c r="N20" s="405">
        <v>0</v>
      </c>
      <c r="O20" s="405">
        <v>0</v>
      </c>
      <c r="P20" s="405">
        <v>0</v>
      </c>
      <c r="Q20" s="405">
        <v>0</v>
      </c>
      <c r="R20" s="405">
        <v>0</v>
      </c>
      <c r="S20" s="405">
        <v>4</v>
      </c>
      <c r="T20" s="405">
        <v>0</v>
      </c>
      <c r="U20" s="405">
        <v>0</v>
      </c>
      <c r="V20" s="405">
        <v>0</v>
      </c>
      <c r="W20" s="405">
        <v>0</v>
      </c>
      <c r="X20" s="405">
        <v>0</v>
      </c>
      <c r="Y20" s="405">
        <v>0</v>
      </c>
      <c r="Z20" s="405">
        <v>0</v>
      </c>
      <c r="AA20" s="405">
        <v>0</v>
      </c>
      <c r="AB20" s="405">
        <v>0</v>
      </c>
      <c r="AC20" s="405">
        <v>0</v>
      </c>
      <c r="AD20" s="405">
        <v>0</v>
      </c>
      <c r="AE20" s="405">
        <v>0</v>
      </c>
      <c r="AF20" s="405">
        <v>0</v>
      </c>
      <c r="AG20" s="405">
        <v>0</v>
      </c>
      <c r="AH20" s="405">
        <v>4</v>
      </c>
      <c r="AI20" s="405">
        <v>0</v>
      </c>
      <c r="AJ20" s="405">
        <v>0</v>
      </c>
      <c r="AK20" s="405">
        <v>0</v>
      </c>
      <c r="AL20" s="405">
        <v>0</v>
      </c>
      <c r="AM20" s="405">
        <v>0</v>
      </c>
      <c r="AN20" s="405">
        <v>0</v>
      </c>
      <c r="AO20" s="405">
        <v>0</v>
      </c>
      <c r="AP20" s="405">
        <v>0</v>
      </c>
      <c r="AQ20" s="405">
        <v>0</v>
      </c>
      <c r="AR20" s="405">
        <v>0</v>
      </c>
      <c r="AS20" s="405">
        <v>0</v>
      </c>
      <c r="AT20" s="405">
        <v>0</v>
      </c>
      <c r="AU20" s="405">
        <v>0</v>
      </c>
      <c r="AV20" s="405">
        <v>0</v>
      </c>
      <c r="AW20" s="405">
        <v>0</v>
      </c>
      <c r="AX20" s="405">
        <v>0</v>
      </c>
      <c r="AY20" s="405">
        <v>0</v>
      </c>
      <c r="AZ20" s="405">
        <v>0</v>
      </c>
      <c r="BA20" s="405">
        <v>0</v>
      </c>
      <c r="BB20" s="405">
        <v>0</v>
      </c>
      <c r="BC20" s="405">
        <v>0</v>
      </c>
      <c r="BD20" s="405">
        <v>0</v>
      </c>
      <c r="BE20" s="405">
        <v>0</v>
      </c>
      <c r="BF20" s="405">
        <v>0</v>
      </c>
      <c r="BG20" s="405">
        <v>0</v>
      </c>
      <c r="BH20" s="405">
        <v>0</v>
      </c>
      <c r="BI20" s="405">
        <v>0</v>
      </c>
      <c r="BJ20" s="405">
        <v>0</v>
      </c>
      <c r="BK20" s="405">
        <v>0</v>
      </c>
      <c r="BL20" s="405">
        <v>0</v>
      </c>
      <c r="BM20" s="405">
        <v>0</v>
      </c>
      <c r="BN20" s="405">
        <v>0</v>
      </c>
      <c r="BO20" s="405">
        <v>0</v>
      </c>
      <c r="BP20" s="405">
        <v>0</v>
      </c>
      <c r="BQ20" s="405">
        <v>0</v>
      </c>
      <c r="BR20" s="405">
        <v>0</v>
      </c>
      <c r="BS20" s="405">
        <v>0</v>
      </c>
      <c r="BT20" s="405">
        <v>0</v>
      </c>
      <c r="BU20" s="405">
        <v>0</v>
      </c>
      <c r="BV20" s="405">
        <v>0</v>
      </c>
      <c r="BW20" s="405">
        <v>0</v>
      </c>
      <c r="BX20" s="405">
        <v>0</v>
      </c>
      <c r="BY20" s="405">
        <v>0</v>
      </c>
      <c r="BZ20" s="405">
        <v>0</v>
      </c>
      <c r="CA20" s="405">
        <v>0</v>
      </c>
      <c r="CB20" s="405">
        <v>0</v>
      </c>
      <c r="CC20" s="405">
        <v>0</v>
      </c>
      <c r="CD20" s="405">
        <v>0</v>
      </c>
      <c r="CE20" s="405">
        <v>0</v>
      </c>
      <c r="CF20" s="405">
        <v>0</v>
      </c>
      <c r="CG20" s="405">
        <v>0</v>
      </c>
      <c r="CH20" s="405">
        <v>0</v>
      </c>
      <c r="CI20" s="405">
        <v>0</v>
      </c>
      <c r="CJ20" s="405">
        <v>0</v>
      </c>
      <c r="CK20" s="405">
        <v>0</v>
      </c>
      <c r="CL20" s="405">
        <v>0</v>
      </c>
      <c r="CM20" s="405">
        <v>0</v>
      </c>
      <c r="CN20" s="405">
        <v>0</v>
      </c>
      <c r="CO20" s="405">
        <v>0</v>
      </c>
      <c r="CP20" s="405">
        <v>0</v>
      </c>
      <c r="CQ20" s="405">
        <v>0</v>
      </c>
      <c r="CR20" s="405">
        <v>0</v>
      </c>
      <c r="CS20" s="405">
        <v>0</v>
      </c>
      <c r="CT20" s="405">
        <v>0</v>
      </c>
      <c r="CU20" s="405">
        <v>0</v>
      </c>
      <c r="CV20" s="405">
        <v>0</v>
      </c>
      <c r="CW20" s="405">
        <v>0</v>
      </c>
      <c r="CX20" s="405">
        <v>0</v>
      </c>
      <c r="CY20" s="405">
        <v>0</v>
      </c>
      <c r="CZ20" s="405">
        <v>0</v>
      </c>
      <c r="DA20" s="405">
        <v>0</v>
      </c>
      <c r="DB20" s="405">
        <v>0</v>
      </c>
      <c r="DC20" s="405">
        <v>0</v>
      </c>
      <c r="DD20" s="405">
        <v>0</v>
      </c>
      <c r="DE20" s="405">
        <v>0</v>
      </c>
      <c r="DF20" s="405">
        <v>0</v>
      </c>
    </row>
    <row r="21" spans="1:110" ht="13.5">
      <c r="A21" s="405" t="s">
        <v>102</v>
      </c>
      <c r="B21" s="405"/>
      <c r="C21" s="405" t="s">
        <v>103</v>
      </c>
      <c r="D21" s="405">
        <v>93.2</v>
      </c>
      <c r="E21" s="405">
        <v>90.6</v>
      </c>
      <c r="F21" s="405">
        <v>0</v>
      </c>
      <c r="G21" s="405">
        <v>0</v>
      </c>
      <c r="H21" s="405">
        <v>0</v>
      </c>
      <c r="I21" s="405">
        <v>0</v>
      </c>
      <c r="J21" s="405">
        <v>0</v>
      </c>
      <c r="K21" s="405">
        <v>90.6</v>
      </c>
      <c r="L21" s="405">
        <v>0</v>
      </c>
      <c r="M21" s="405">
        <v>0</v>
      </c>
      <c r="N21" s="405">
        <v>0</v>
      </c>
      <c r="O21" s="405">
        <v>0</v>
      </c>
      <c r="P21" s="405">
        <v>0</v>
      </c>
      <c r="Q21" s="405">
        <v>0</v>
      </c>
      <c r="R21" s="405">
        <v>0</v>
      </c>
      <c r="S21" s="405">
        <v>0.6</v>
      </c>
      <c r="T21" s="405">
        <v>0</v>
      </c>
      <c r="U21" s="405">
        <v>0</v>
      </c>
      <c r="V21" s="405">
        <v>0</v>
      </c>
      <c r="W21" s="405">
        <v>0</v>
      </c>
      <c r="X21" s="405">
        <v>0</v>
      </c>
      <c r="Y21" s="405">
        <v>0</v>
      </c>
      <c r="Z21" s="405">
        <v>0</v>
      </c>
      <c r="AA21" s="405">
        <v>0</v>
      </c>
      <c r="AB21" s="405">
        <v>0</v>
      </c>
      <c r="AC21" s="405">
        <v>0</v>
      </c>
      <c r="AD21" s="405">
        <v>0</v>
      </c>
      <c r="AE21" s="405">
        <v>0</v>
      </c>
      <c r="AF21" s="405">
        <v>0</v>
      </c>
      <c r="AG21" s="405">
        <v>0</v>
      </c>
      <c r="AH21" s="405">
        <v>0</v>
      </c>
      <c r="AI21" s="405">
        <v>0</v>
      </c>
      <c r="AJ21" s="405">
        <v>0</v>
      </c>
      <c r="AK21" s="405">
        <v>0</v>
      </c>
      <c r="AL21" s="405">
        <v>0</v>
      </c>
      <c r="AM21" s="405">
        <v>0</v>
      </c>
      <c r="AN21" s="405">
        <v>0</v>
      </c>
      <c r="AO21" s="405">
        <v>0</v>
      </c>
      <c r="AP21" s="405">
        <v>0</v>
      </c>
      <c r="AQ21" s="405">
        <v>0</v>
      </c>
      <c r="AR21" s="405">
        <v>0</v>
      </c>
      <c r="AS21" s="405">
        <v>0</v>
      </c>
      <c r="AT21" s="405">
        <v>0.6</v>
      </c>
      <c r="AU21" s="405">
        <v>2</v>
      </c>
      <c r="AV21" s="405">
        <v>0</v>
      </c>
      <c r="AW21" s="405">
        <v>0</v>
      </c>
      <c r="AX21" s="405">
        <v>0</v>
      </c>
      <c r="AY21" s="405">
        <v>0</v>
      </c>
      <c r="AZ21" s="405">
        <v>0</v>
      </c>
      <c r="BA21" s="405">
        <v>0</v>
      </c>
      <c r="BB21" s="405">
        <v>2</v>
      </c>
      <c r="BC21" s="405">
        <v>0</v>
      </c>
      <c r="BD21" s="405">
        <v>0</v>
      </c>
      <c r="BE21" s="405">
        <v>0</v>
      </c>
      <c r="BF21" s="405">
        <v>0</v>
      </c>
      <c r="BG21" s="405">
        <v>0</v>
      </c>
      <c r="BH21" s="405">
        <v>0</v>
      </c>
      <c r="BI21" s="405">
        <v>0</v>
      </c>
      <c r="BJ21" s="405">
        <v>0</v>
      </c>
      <c r="BK21" s="405">
        <v>0</v>
      </c>
      <c r="BL21" s="405">
        <v>0</v>
      </c>
      <c r="BM21" s="405">
        <v>0</v>
      </c>
      <c r="BN21" s="405">
        <v>0</v>
      </c>
      <c r="BO21" s="405">
        <v>0</v>
      </c>
      <c r="BP21" s="405">
        <v>0</v>
      </c>
      <c r="BQ21" s="405">
        <v>0</v>
      </c>
      <c r="BR21" s="405">
        <v>0</v>
      </c>
      <c r="BS21" s="405">
        <v>0</v>
      </c>
      <c r="BT21" s="405">
        <v>0</v>
      </c>
      <c r="BU21" s="405">
        <v>0</v>
      </c>
      <c r="BV21" s="405">
        <v>0</v>
      </c>
      <c r="BW21" s="405">
        <v>0</v>
      </c>
      <c r="BX21" s="405">
        <v>0</v>
      </c>
      <c r="BY21" s="405">
        <v>0</v>
      </c>
      <c r="BZ21" s="405">
        <v>0</v>
      </c>
      <c r="CA21" s="405">
        <v>0</v>
      </c>
      <c r="CB21" s="405">
        <v>0</v>
      </c>
      <c r="CC21" s="405">
        <v>0</v>
      </c>
      <c r="CD21" s="405">
        <v>0</v>
      </c>
      <c r="CE21" s="405">
        <v>0</v>
      </c>
      <c r="CF21" s="405">
        <v>0</v>
      </c>
      <c r="CG21" s="405">
        <v>0</v>
      </c>
      <c r="CH21" s="405">
        <v>0</v>
      </c>
      <c r="CI21" s="405">
        <v>0</v>
      </c>
      <c r="CJ21" s="405">
        <v>0</v>
      </c>
      <c r="CK21" s="405">
        <v>0</v>
      </c>
      <c r="CL21" s="405">
        <v>0</v>
      </c>
      <c r="CM21" s="405">
        <v>0</v>
      </c>
      <c r="CN21" s="405">
        <v>0</v>
      </c>
      <c r="CO21" s="405">
        <v>0</v>
      </c>
      <c r="CP21" s="405">
        <v>0</v>
      </c>
      <c r="CQ21" s="405">
        <v>0</v>
      </c>
      <c r="CR21" s="405">
        <v>0</v>
      </c>
      <c r="CS21" s="405">
        <v>0</v>
      </c>
      <c r="CT21" s="405">
        <v>0</v>
      </c>
      <c r="CU21" s="405">
        <v>0</v>
      </c>
      <c r="CV21" s="405">
        <v>0</v>
      </c>
      <c r="CW21" s="405">
        <v>0</v>
      </c>
      <c r="CX21" s="405">
        <v>0</v>
      </c>
      <c r="CY21" s="405">
        <v>0</v>
      </c>
      <c r="CZ21" s="405">
        <v>0</v>
      </c>
      <c r="DA21" s="405">
        <v>0</v>
      </c>
      <c r="DB21" s="405">
        <v>0</v>
      </c>
      <c r="DC21" s="405">
        <v>0</v>
      </c>
      <c r="DD21" s="405">
        <v>0</v>
      </c>
      <c r="DE21" s="405">
        <v>0</v>
      </c>
      <c r="DF21" s="405">
        <v>0</v>
      </c>
    </row>
    <row r="22" spans="1:110" ht="13.5">
      <c r="A22" s="405" t="s">
        <v>104</v>
      </c>
      <c r="B22" s="405"/>
      <c r="C22" s="405" t="s">
        <v>105</v>
      </c>
      <c r="D22" s="405">
        <v>93.2</v>
      </c>
      <c r="E22" s="405">
        <v>90.6</v>
      </c>
      <c r="F22" s="405">
        <v>0</v>
      </c>
      <c r="G22" s="405">
        <v>0</v>
      </c>
      <c r="H22" s="405">
        <v>0</v>
      </c>
      <c r="I22" s="405">
        <v>0</v>
      </c>
      <c r="J22" s="405">
        <v>0</v>
      </c>
      <c r="K22" s="405">
        <v>90.6</v>
      </c>
      <c r="L22" s="405">
        <v>0</v>
      </c>
      <c r="M22" s="405">
        <v>0</v>
      </c>
      <c r="N22" s="405">
        <v>0</v>
      </c>
      <c r="O22" s="405">
        <v>0</v>
      </c>
      <c r="P22" s="405">
        <v>0</v>
      </c>
      <c r="Q22" s="405">
        <v>0</v>
      </c>
      <c r="R22" s="405">
        <v>0</v>
      </c>
      <c r="S22" s="405">
        <v>0.6</v>
      </c>
      <c r="T22" s="405">
        <v>0</v>
      </c>
      <c r="U22" s="405">
        <v>0</v>
      </c>
      <c r="V22" s="405">
        <v>0</v>
      </c>
      <c r="W22" s="405">
        <v>0</v>
      </c>
      <c r="X22" s="405">
        <v>0</v>
      </c>
      <c r="Y22" s="405">
        <v>0</v>
      </c>
      <c r="Z22" s="405">
        <v>0</v>
      </c>
      <c r="AA22" s="405">
        <v>0</v>
      </c>
      <c r="AB22" s="405">
        <v>0</v>
      </c>
      <c r="AC22" s="405">
        <v>0</v>
      </c>
      <c r="AD22" s="405">
        <v>0</v>
      </c>
      <c r="AE22" s="405">
        <v>0</v>
      </c>
      <c r="AF22" s="405">
        <v>0</v>
      </c>
      <c r="AG22" s="405">
        <v>0</v>
      </c>
      <c r="AH22" s="405">
        <v>0</v>
      </c>
      <c r="AI22" s="405">
        <v>0</v>
      </c>
      <c r="AJ22" s="405">
        <v>0</v>
      </c>
      <c r="AK22" s="405">
        <v>0</v>
      </c>
      <c r="AL22" s="405">
        <v>0</v>
      </c>
      <c r="AM22" s="405">
        <v>0</v>
      </c>
      <c r="AN22" s="405">
        <v>0</v>
      </c>
      <c r="AO22" s="405">
        <v>0</v>
      </c>
      <c r="AP22" s="405">
        <v>0</v>
      </c>
      <c r="AQ22" s="405">
        <v>0</v>
      </c>
      <c r="AR22" s="405">
        <v>0</v>
      </c>
      <c r="AS22" s="405">
        <v>0</v>
      </c>
      <c r="AT22" s="405">
        <v>0.6</v>
      </c>
      <c r="AU22" s="405">
        <v>2</v>
      </c>
      <c r="AV22" s="405">
        <v>0</v>
      </c>
      <c r="AW22" s="405">
        <v>0</v>
      </c>
      <c r="AX22" s="405">
        <v>0</v>
      </c>
      <c r="AY22" s="405">
        <v>0</v>
      </c>
      <c r="AZ22" s="405">
        <v>0</v>
      </c>
      <c r="BA22" s="405">
        <v>0</v>
      </c>
      <c r="BB22" s="405">
        <v>2</v>
      </c>
      <c r="BC22" s="405">
        <v>0</v>
      </c>
      <c r="BD22" s="405">
        <v>0</v>
      </c>
      <c r="BE22" s="405">
        <v>0</v>
      </c>
      <c r="BF22" s="405">
        <v>0</v>
      </c>
      <c r="BG22" s="405">
        <v>0</v>
      </c>
      <c r="BH22" s="405">
        <v>0</v>
      </c>
      <c r="BI22" s="405">
        <v>0</v>
      </c>
      <c r="BJ22" s="405">
        <v>0</v>
      </c>
      <c r="BK22" s="405">
        <v>0</v>
      </c>
      <c r="BL22" s="405">
        <v>0</v>
      </c>
      <c r="BM22" s="405">
        <v>0</v>
      </c>
      <c r="BN22" s="405">
        <v>0</v>
      </c>
      <c r="BO22" s="405">
        <v>0</v>
      </c>
      <c r="BP22" s="405">
        <v>0</v>
      </c>
      <c r="BQ22" s="405">
        <v>0</v>
      </c>
      <c r="BR22" s="405">
        <v>0</v>
      </c>
      <c r="BS22" s="405">
        <v>0</v>
      </c>
      <c r="BT22" s="405">
        <v>0</v>
      </c>
      <c r="BU22" s="405">
        <v>0</v>
      </c>
      <c r="BV22" s="405">
        <v>0</v>
      </c>
      <c r="BW22" s="405">
        <v>0</v>
      </c>
      <c r="BX22" s="405">
        <v>0</v>
      </c>
      <c r="BY22" s="405">
        <v>0</v>
      </c>
      <c r="BZ22" s="405">
        <v>0</v>
      </c>
      <c r="CA22" s="405">
        <v>0</v>
      </c>
      <c r="CB22" s="405">
        <v>0</v>
      </c>
      <c r="CC22" s="405">
        <v>0</v>
      </c>
      <c r="CD22" s="405">
        <v>0</v>
      </c>
      <c r="CE22" s="405">
        <v>0</v>
      </c>
      <c r="CF22" s="405">
        <v>0</v>
      </c>
      <c r="CG22" s="405">
        <v>0</v>
      </c>
      <c r="CH22" s="405">
        <v>0</v>
      </c>
      <c r="CI22" s="405">
        <v>0</v>
      </c>
      <c r="CJ22" s="405">
        <v>0</v>
      </c>
      <c r="CK22" s="405">
        <v>0</v>
      </c>
      <c r="CL22" s="405">
        <v>0</v>
      </c>
      <c r="CM22" s="405">
        <v>0</v>
      </c>
      <c r="CN22" s="405">
        <v>0</v>
      </c>
      <c r="CO22" s="405">
        <v>0</v>
      </c>
      <c r="CP22" s="405">
        <v>0</v>
      </c>
      <c r="CQ22" s="405">
        <v>0</v>
      </c>
      <c r="CR22" s="405">
        <v>0</v>
      </c>
      <c r="CS22" s="405">
        <v>0</v>
      </c>
      <c r="CT22" s="405">
        <v>0</v>
      </c>
      <c r="CU22" s="405">
        <v>0</v>
      </c>
      <c r="CV22" s="405">
        <v>0</v>
      </c>
      <c r="CW22" s="405">
        <v>0</v>
      </c>
      <c r="CX22" s="405">
        <v>0</v>
      </c>
      <c r="CY22" s="405">
        <v>0</v>
      </c>
      <c r="CZ22" s="405">
        <v>0</v>
      </c>
      <c r="DA22" s="405">
        <v>0</v>
      </c>
      <c r="DB22" s="405">
        <v>0</v>
      </c>
      <c r="DC22" s="405">
        <v>0</v>
      </c>
      <c r="DD22" s="405">
        <v>0</v>
      </c>
      <c r="DE22" s="405">
        <v>0</v>
      </c>
      <c r="DF22" s="405">
        <v>0</v>
      </c>
    </row>
    <row r="23" spans="1:110" ht="13.5">
      <c r="A23" s="405" t="s">
        <v>327</v>
      </c>
      <c r="B23" s="405" t="s">
        <v>82</v>
      </c>
      <c r="C23" s="405" t="s">
        <v>106</v>
      </c>
      <c r="D23" s="405">
        <v>90.6</v>
      </c>
      <c r="E23" s="405">
        <v>90.6</v>
      </c>
      <c r="F23" s="405">
        <v>0</v>
      </c>
      <c r="G23" s="405">
        <v>0</v>
      </c>
      <c r="H23" s="405">
        <v>0</v>
      </c>
      <c r="I23" s="405">
        <v>0</v>
      </c>
      <c r="J23" s="405">
        <v>0</v>
      </c>
      <c r="K23" s="405">
        <v>90.6</v>
      </c>
      <c r="L23" s="405">
        <v>0</v>
      </c>
      <c r="M23" s="405">
        <v>0</v>
      </c>
      <c r="N23" s="405">
        <v>0</v>
      </c>
      <c r="O23" s="405">
        <v>0</v>
      </c>
      <c r="P23" s="405">
        <v>0</v>
      </c>
      <c r="Q23" s="405">
        <v>0</v>
      </c>
      <c r="R23" s="405">
        <v>0</v>
      </c>
      <c r="S23" s="405">
        <v>0</v>
      </c>
      <c r="T23" s="405">
        <v>0</v>
      </c>
      <c r="U23" s="405">
        <v>0</v>
      </c>
      <c r="V23" s="405">
        <v>0</v>
      </c>
      <c r="W23" s="405">
        <v>0</v>
      </c>
      <c r="X23" s="405">
        <v>0</v>
      </c>
      <c r="Y23" s="405">
        <v>0</v>
      </c>
      <c r="Z23" s="405">
        <v>0</v>
      </c>
      <c r="AA23" s="405">
        <v>0</v>
      </c>
      <c r="AB23" s="405">
        <v>0</v>
      </c>
      <c r="AC23" s="405">
        <v>0</v>
      </c>
      <c r="AD23" s="405">
        <v>0</v>
      </c>
      <c r="AE23" s="405">
        <v>0</v>
      </c>
      <c r="AF23" s="405">
        <v>0</v>
      </c>
      <c r="AG23" s="405">
        <v>0</v>
      </c>
      <c r="AH23" s="405">
        <v>0</v>
      </c>
      <c r="AI23" s="405">
        <v>0</v>
      </c>
      <c r="AJ23" s="405">
        <v>0</v>
      </c>
      <c r="AK23" s="405">
        <v>0</v>
      </c>
      <c r="AL23" s="405">
        <v>0</v>
      </c>
      <c r="AM23" s="405">
        <v>0</v>
      </c>
      <c r="AN23" s="405">
        <v>0</v>
      </c>
      <c r="AO23" s="405">
        <v>0</v>
      </c>
      <c r="AP23" s="405">
        <v>0</v>
      </c>
      <c r="AQ23" s="405">
        <v>0</v>
      </c>
      <c r="AR23" s="405">
        <v>0</v>
      </c>
      <c r="AS23" s="405">
        <v>0</v>
      </c>
      <c r="AT23" s="405">
        <v>0</v>
      </c>
      <c r="AU23" s="405">
        <v>0</v>
      </c>
      <c r="AV23" s="405">
        <v>0</v>
      </c>
      <c r="AW23" s="405">
        <v>0</v>
      </c>
      <c r="AX23" s="405">
        <v>0</v>
      </c>
      <c r="AY23" s="405">
        <v>0</v>
      </c>
      <c r="AZ23" s="405">
        <v>0</v>
      </c>
      <c r="BA23" s="405">
        <v>0</v>
      </c>
      <c r="BB23" s="405">
        <v>0</v>
      </c>
      <c r="BC23" s="405">
        <v>0</v>
      </c>
      <c r="BD23" s="405">
        <v>0</v>
      </c>
      <c r="BE23" s="405">
        <v>0</v>
      </c>
      <c r="BF23" s="405">
        <v>0</v>
      </c>
      <c r="BG23" s="405">
        <v>0</v>
      </c>
      <c r="BH23" s="405">
        <v>0</v>
      </c>
      <c r="BI23" s="405">
        <v>0</v>
      </c>
      <c r="BJ23" s="405">
        <v>0</v>
      </c>
      <c r="BK23" s="405">
        <v>0</v>
      </c>
      <c r="BL23" s="405">
        <v>0</v>
      </c>
      <c r="BM23" s="405">
        <v>0</v>
      </c>
      <c r="BN23" s="405">
        <v>0</v>
      </c>
      <c r="BO23" s="405">
        <v>0</v>
      </c>
      <c r="BP23" s="405">
        <v>0</v>
      </c>
      <c r="BQ23" s="405">
        <v>0</v>
      </c>
      <c r="BR23" s="405">
        <v>0</v>
      </c>
      <c r="BS23" s="405">
        <v>0</v>
      </c>
      <c r="BT23" s="405">
        <v>0</v>
      </c>
      <c r="BU23" s="405">
        <v>0</v>
      </c>
      <c r="BV23" s="405">
        <v>0</v>
      </c>
      <c r="BW23" s="405">
        <v>0</v>
      </c>
      <c r="BX23" s="405">
        <v>0</v>
      </c>
      <c r="BY23" s="405">
        <v>0</v>
      </c>
      <c r="BZ23" s="405">
        <v>0</v>
      </c>
      <c r="CA23" s="405">
        <v>0</v>
      </c>
      <c r="CB23" s="405">
        <v>0</v>
      </c>
      <c r="CC23" s="405">
        <v>0</v>
      </c>
      <c r="CD23" s="405">
        <v>0</v>
      </c>
      <c r="CE23" s="405">
        <v>0</v>
      </c>
      <c r="CF23" s="405">
        <v>0</v>
      </c>
      <c r="CG23" s="405">
        <v>0</v>
      </c>
      <c r="CH23" s="405">
        <v>0</v>
      </c>
      <c r="CI23" s="405">
        <v>0</v>
      </c>
      <c r="CJ23" s="405">
        <v>0</v>
      </c>
      <c r="CK23" s="405">
        <v>0</v>
      </c>
      <c r="CL23" s="405">
        <v>0</v>
      </c>
      <c r="CM23" s="405">
        <v>0</v>
      </c>
      <c r="CN23" s="405">
        <v>0</v>
      </c>
      <c r="CO23" s="405">
        <v>0</v>
      </c>
      <c r="CP23" s="405">
        <v>0</v>
      </c>
      <c r="CQ23" s="405">
        <v>0</v>
      </c>
      <c r="CR23" s="405">
        <v>0</v>
      </c>
      <c r="CS23" s="405">
        <v>0</v>
      </c>
      <c r="CT23" s="405">
        <v>0</v>
      </c>
      <c r="CU23" s="405">
        <v>0</v>
      </c>
      <c r="CV23" s="405">
        <v>0</v>
      </c>
      <c r="CW23" s="405">
        <v>0</v>
      </c>
      <c r="CX23" s="405">
        <v>0</v>
      </c>
      <c r="CY23" s="405">
        <v>0</v>
      </c>
      <c r="CZ23" s="405">
        <v>0</v>
      </c>
      <c r="DA23" s="405">
        <v>0</v>
      </c>
      <c r="DB23" s="405">
        <v>0</v>
      </c>
      <c r="DC23" s="405">
        <v>0</v>
      </c>
      <c r="DD23" s="405">
        <v>0</v>
      </c>
      <c r="DE23" s="405">
        <v>0</v>
      </c>
      <c r="DF23" s="405">
        <v>0</v>
      </c>
    </row>
    <row r="24" spans="1:110" ht="13.5">
      <c r="A24" s="405" t="s">
        <v>328</v>
      </c>
      <c r="B24" s="405" t="s">
        <v>82</v>
      </c>
      <c r="C24" s="405" t="s">
        <v>107</v>
      </c>
      <c r="D24" s="405">
        <v>2.6</v>
      </c>
      <c r="E24" s="405">
        <v>0</v>
      </c>
      <c r="F24" s="405">
        <v>0</v>
      </c>
      <c r="G24" s="405">
        <v>0</v>
      </c>
      <c r="H24" s="405">
        <v>0</v>
      </c>
      <c r="I24" s="405">
        <v>0</v>
      </c>
      <c r="J24" s="405">
        <v>0</v>
      </c>
      <c r="K24" s="405">
        <v>0</v>
      </c>
      <c r="L24" s="405">
        <v>0</v>
      </c>
      <c r="M24" s="405">
        <v>0</v>
      </c>
      <c r="N24" s="405">
        <v>0</v>
      </c>
      <c r="O24" s="405">
        <v>0</v>
      </c>
      <c r="P24" s="405">
        <v>0</v>
      </c>
      <c r="Q24" s="405">
        <v>0</v>
      </c>
      <c r="R24" s="405">
        <v>0</v>
      </c>
      <c r="S24" s="405">
        <v>0.6</v>
      </c>
      <c r="T24" s="405">
        <v>0</v>
      </c>
      <c r="U24" s="405">
        <v>0</v>
      </c>
      <c r="V24" s="405">
        <v>0</v>
      </c>
      <c r="W24" s="405">
        <v>0</v>
      </c>
      <c r="X24" s="405">
        <v>0</v>
      </c>
      <c r="Y24" s="405">
        <v>0</v>
      </c>
      <c r="Z24" s="405">
        <v>0</v>
      </c>
      <c r="AA24" s="405">
        <v>0</v>
      </c>
      <c r="AB24" s="405">
        <v>0</v>
      </c>
      <c r="AC24" s="405">
        <v>0</v>
      </c>
      <c r="AD24" s="405">
        <v>0</v>
      </c>
      <c r="AE24" s="405">
        <v>0</v>
      </c>
      <c r="AF24" s="405">
        <v>0</v>
      </c>
      <c r="AG24" s="405">
        <v>0</v>
      </c>
      <c r="AH24" s="405">
        <v>0</v>
      </c>
      <c r="AI24" s="405">
        <v>0</v>
      </c>
      <c r="AJ24" s="405">
        <v>0</v>
      </c>
      <c r="AK24" s="405">
        <v>0</v>
      </c>
      <c r="AL24" s="405">
        <v>0</v>
      </c>
      <c r="AM24" s="405">
        <v>0</v>
      </c>
      <c r="AN24" s="405">
        <v>0</v>
      </c>
      <c r="AO24" s="405">
        <v>0</v>
      </c>
      <c r="AP24" s="405">
        <v>0</v>
      </c>
      <c r="AQ24" s="405">
        <v>0</v>
      </c>
      <c r="AR24" s="405">
        <v>0</v>
      </c>
      <c r="AS24" s="405">
        <v>0</v>
      </c>
      <c r="AT24" s="405">
        <v>0.6</v>
      </c>
      <c r="AU24" s="405">
        <v>2</v>
      </c>
      <c r="AV24" s="405">
        <v>0</v>
      </c>
      <c r="AW24" s="405">
        <v>0</v>
      </c>
      <c r="AX24" s="405">
        <v>0</v>
      </c>
      <c r="AY24" s="405">
        <v>0</v>
      </c>
      <c r="AZ24" s="405">
        <v>0</v>
      </c>
      <c r="BA24" s="405">
        <v>0</v>
      </c>
      <c r="BB24" s="405">
        <v>2</v>
      </c>
      <c r="BC24" s="405">
        <v>0</v>
      </c>
      <c r="BD24" s="405">
        <v>0</v>
      </c>
      <c r="BE24" s="405">
        <v>0</v>
      </c>
      <c r="BF24" s="405">
        <v>0</v>
      </c>
      <c r="BG24" s="405">
        <v>0</v>
      </c>
      <c r="BH24" s="405">
        <v>0</v>
      </c>
      <c r="BI24" s="405">
        <v>0</v>
      </c>
      <c r="BJ24" s="405">
        <v>0</v>
      </c>
      <c r="BK24" s="405">
        <v>0</v>
      </c>
      <c r="BL24" s="405">
        <v>0</v>
      </c>
      <c r="BM24" s="405">
        <v>0</v>
      </c>
      <c r="BN24" s="405">
        <v>0</v>
      </c>
      <c r="BO24" s="405">
        <v>0</v>
      </c>
      <c r="BP24" s="405">
        <v>0</v>
      </c>
      <c r="BQ24" s="405">
        <v>0</v>
      </c>
      <c r="BR24" s="405">
        <v>0</v>
      </c>
      <c r="BS24" s="405">
        <v>0</v>
      </c>
      <c r="BT24" s="405">
        <v>0</v>
      </c>
      <c r="BU24" s="405">
        <v>0</v>
      </c>
      <c r="BV24" s="405">
        <v>0</v>
      </c>
      <c r="BW24" s="405">
        <v>0</v>
      </c>
      <c r="BX24" s="405">
        <v>0</v>
      </c>
      <c r="BY24" s="405">
        <v>0</v>
      </c>
      <c r="BZ24" s="405">
        <v>0</v>
      </c>
      <c r="CA24" s="405">
        <v>0</v>
      </c>
      <c r="CB24" s="405">
        <v>0</v>
      </c>
      <c r="CC24" s="405">
        <v>0</v>
      </c>
      <c r="CD24" s="405">
        <v>0</v>
      </c>
      <c r="CE24" s="405">
        <v>0</v>
      </c>
      <c r="CF24" s="405">
        <v>0</v>
      </c>
      <c r="CG24" s="405">
        <v>0</v>
      </c>
      <c r="CH24" s="405">
        <v>0</v>
      </c>
      <c r="CI24" s="405">
        <v>0</v>
      </c>
      <c r="CJ24" s="405">
        <v>0</v>
      </c>
      <c r="CK24" s="405">
        <v>0</v>
      </c>
      <c r="CL24" s="405">
        <v>0</v>
      </c>
      <c r="CM24" s="405">
        <v>0</v>
      </c>
      <c r="CN24" s="405">
        <v>0</v>
      </c>
      <c r="CO24" s="405">
        <v>0</v>
      </c>
      <c r="CP24" s="405">
        <v>0</v>
      </c>
      <c r="CQ24" s="405">
        <v>0</v>
      </c>
      <c r="CR24" s="405">
        <v>0</v>
      </c>
      <c r="CS24" s="405">
        <v>0</v>
      </c>
      <c r="CT24" s="405">
        <v>0</v>
      </c>
      <c r="CU24" s="405">
        <v>0</v>
      </c>
      <c r="CV24" s="405">
        <v>0</v>
      </c>
      <c r="CW24" s="405">
        <v>0</v>
      </c>
      <c r="CX24" s="405">
        <v>0</v>
      </c>
      <c r="CY24" s="405">
        <v>0</v>
      </c>
      <c r="CZ24" s="405">
        <v>0</v>
      </c>
      <c r="DA24" s="405">
        <v>0</v>
      </c>
      <c r="DB24" s="405">
        <v>0</v>
      </c>
      <c r="DC24" s="405">
        <v>0</v>
      </c>
      <c r="DD24" s="405">
        <v>0</v>
      </c>
      <c r="DE24" s="405">
        <v>0</v>
      </c>
      <c r="DF24" s="405">
        <v>0</v>
      </c>
    </row>
    <row r="25" spans="1:110" ht="13.5">
      <c r="A25" s="405" t="s">
        <v>108</v>
      </c>
      <c r="B25" s="405"/>
      <c r="C25" s="405" t="s">
        <v>109</v>
      </c>
      <c r="D25" s="405">
        <v>60.2</v>
      </c>
      <c r="E25" s="405">
        <v>60.2</v>
      </c>
      <c r="F25" s="405">
        <v>0</v>
      </c>
      <c r="G25" s="405">
        <v>0</v>
      </c>
      <c r="H25" s="405">
        <v>0</v>
      </c>
      <c r="I25" s="405">
        <v>0</v>
      </c>
      <c r="J25" s="405">
        <v>0</v>
      </c>
      <c r="K25" s="405">
        <v>0</v>
      </c>
      <c r="L25" s="405">
        <v>0</v>
      </c>
      <c r="M25" s="405">
        <v>43</v>
      </c>
      <c r="N25" s="405">
        <v>8.5</v>
      </c>
      <c r="O25" s="405">
        <v>8.7</v>
      </c>
      <c r="P25" s="405">
        <v>0</v>
      </c>
      <c r="Q25" s="405">
        <v>0</v>
      </c>
      <c r="R25" s="405">
        <v>0</v>
      </c>
      <c r="S25" s="405">
        <v>0</v>
      </c>
      <c r="T25" s="405">
        <v>0</v>
      </c>
      <c r="U25" s="405">
        <v>0</v>
      </c>
      <c r="V25" s="405">
        <v>0</v>
      </c>
      <c r="W25" s="405">
        <v>0</v>
      </c>
      <c r="X25" s="405">
        <v>0</v>
      </c>
      <c r="Y25" s="405">
        <v>0</v>
      </c>
      <c r="Z25" s="405">
        <v>0</v>
      </c>
      <c r="AA25" s="405">
        <v>0</v>
      </c>
      <c r="AB25" s="405">
        <v>0</v>
      </c>
      <c r="AC25" s="405">
        <v>0</v>
      </c>
      <c r="AD25" s="405">
        <v>0</v>
      </c>
      <c r="AE25" s="405">
        <v>0</v>
      </c>
      <c r="AF25" s="405">
        <v>0</v>
      </c>
      <c r="AG25" s="405">
        <v>0</v>
      </c>
      <c r="AH25" s="405">
        <v>0</v>
      </c>
      <c r="AI25" s="405">
        <v>0</v>
      </c>
      <c r="AJ25" s="405">
        <v>0</v>
      </c>
      <c r="AK25" s="405">
        <v>0</v>
      </c>
      <c r="AL25" s="405">
        <v>0</v>
      </c>
      <c r="AM25" s="405">
        <v>0</v>
      </c>
      <c r="AN25" s="405">
        <v>0</v>
      </c>
      <c r="AO25" s="405">
        <v>0</v>
      </c>
      <c r="AP25" s="405">
        <v>0</v>
      </c>
      <c r="AQ25" s="405">
        <v>0</v>
      </c>
      <c r="AR25" s="405">
        <v>0</v>
      </c>
      <c r="AS25" s="405">
        <v>0</v>
      </c>
      <c r="AT25" s="405">
        <v>0</v>
      </c>
      <c r="AU25" s="405">
        <v>0</v>
      </c>
      <c r="AV25" s="405">
        <v>0</v>
      </c>
      <c r="AW25" s="405">
        <v>0</v>
      </c>
      <c r="AX25" s="405">
        <v>0</v>
      </c>
      <c r="AY25" s="405">
        <v>0</v>
      </c>
      <c r="AZ25" s="405">
        <v>0</v>
      </c>
      <c r="BA25" s="405">
        <v>0</v>
      </c>
      <c r="BB25" s="405">
        <v>0</v>
      </c>
      <c r="BC25" s="405">
        <v>0</v>
      </c>
      <c r="BD25" s="405">
        <v>0</v>
      </c>
      <c r="BE25" s="405">
        <v>0</v>
      </c>
      <c r="BF25" s="405">
        <v>0</v>
      </c>
      <c r="BG25" s="405">
        <v>0</v>
      </c>
      <c r="BH25" s="405">
        <v>0</v>
      </c>
      <c r="BI25" s="405">
        <v>0</v>
      </c>
      <c r="BJ25" s="405">
        <v>0</v>
      </c>
      <c r="BK25" s="405">
        <v>0</v>
      </c>
      <c r="BL25" s="405">
        <v>0</v>
      </c>
      <c r="BM25" s="405">
        <v>0</v>
      </c>
      <c r="BN25" s="405">
        <v>0</v>
      </c>
      <c r="BO25" s="405">
        <v>0</v>
      </c>
      <c r="BP25" s="405">
        <v>0</v>
      </c>
      <c r="BQ25" s="405">
        <v>0</v>
      </c>
      <c r="BR25" s="405">
        <v>0</v>
      </c>
      <c r="BS25" s="405">
        <v>0</v>
      </c>
      <c r="BT25" s="405">
        <v>0</v>
      </c>
      <c r="BU25" s="405">
        <v>0</v>
      </c>
      <c r="BV25" s="405">
        <v>0</v>
      </c>
      <c r="BW25" s="405">
        <v>0</v>
      </c>
      <c r="BX25" s="405">
        <v>0</v>
      </c>
      <c r="BY25" s="405">
        <v>0</v>
      </c>
      <c r="BZ25" s="405">
        <v>0</v>
      </c>
      <c r="CA25" s="405">
        <v>0</v>
      </c>
      <c r="CB25" s="405">
        <v>0</v>
      </c>
      <c r="CC25" s="405">
        <v>0</v>
      </c>
      <c r="CD25" s="405">
        <v>0</v>
      </c>
      <c r="CE25" s="405">
        <v>0</v>
      </c>
      <c r="CF25" s="405">
        <v>0</v>
      </c>
      <c r="CG25" s="405">
        <v>0</v>
      </c>
      <c r="CH25" s="405">
        <v>0</v>
      </c>
      <c r="CI25" s="405">
        <v>0</v>
      </c>
      <c r="CJ25" s="405">
        <v>0</v>
      </c>
      <c r="CK25" s="405">
        <v>0</v>
      </c>
      <c r="CL25" s="405">
        <v>0</v>
      </c>
      <c r="CM25" s="405">
        <v>0</v>
      </c>
      <c r="CN25" s="405">
        <v>0</v>
      </c>
      <c r="CO25" s="405">
        <v>0</v>
      </c>
      <c r="CP25" s="405">
        <v>0</v>
      </c>
      <c r="CQ25" s="405">
        <v>0</v>
      </c>
      <c r="CR25" s="405">
        <v>0</v>
      </c>
      <c r="CS25" s="405">
        <v>0</v>
      </c>
      <c r="CT25" s="405">
        <v>0</v>
      </c>
      <c r="CU25" s="405">
        <v>0</v>
      </c>
      <c r="CV25" s="405">
        <v>0</v>
      </c>
      <c r="CW25" s="405">
        <v>0</v>
      </c>
      <c r="CX25" s="405">
        <v>0</v>
      </c>
      <c r="CY25" s="405">
        <v>0</v>
      </c>
      <c r="CZ25" s="405">
        <v>0</v>
      </c>
      <c r="DA25" s="405">
        <v>0</v>
      </c>
      <c r="DB25" s="405">
        <v>0</v>
      </c>
      <c r="DC25" s="405">
        <v>0</v>
      </c>
      <c r="DD25" s="405">
        <v>0</v>
      </c>
      <c r="DE25" s="405">
        <v>0</v>
      </c>
      <c r="DF25" s="405">
        <v>0</v>
      </c>
    </row>
    <row r="26" spans="1:110" ht="13.5">
      <c r="A26" s="405" t="s">
        <v>110</v>
      </c>
      <c r="B26" s="405"/>
      <c r="C26" s="405" t="s">
        <v>111</v>
      </c>
      <c r="D26" s="405">
        <v>60.2</v>
      </c>
      <c r="E26" s="405">
        <v>60.2</v>
      </c>
      <c r="F26" s="405">
        <v>0</v>
      </c>
      <c r="G26" s="405">
        <v>0</v>
      </c>
      <c r="H26" s="405">
        <v>0</v>
      </c>
      <c r="I26" s="405">
        <v>0</v>
      </c>
      <c r="J26" s="405">
        <v>0</v>
      </c>
      <c r="K26" s="405">
        <v>0</v>
      </c>
      <c r="L26" s="405">
        <v>0</v>
      </c>
      <c r="M26" s="405">
        <v>43</v>
      </c>
      <c r="N26" s="405">
        <v>8.5</v>
      </c>
      <c r="O26" s="405">
        <v>8.7</v>
      </c>
      <c r="P26" s="405">
        <v>0</v>
      </c>
      <c r="Q26" s="405">
        <v>0</v>
      </c>
      <c r="R26" s="405">
        <v>0</v>
      </c>
      <c r="S26" s="405">
        <v>0</v>
      </c>
      <c r="T26" s="405">
        <v>0</v>
      </c>
      <c r="U26" s="405">
        <v>0</v>
      </c>
      <c r="V26" s="405">
        <v>0</v>
      </c>
      <c r="W26" s="405">
        <v>0</v>
      </c>
      <c r="X26" s="405">
        <v>0</v>
      </c>
      <c r="Y26" s="405">
        <v>0</v>
      </c>
      <c r="Z26" s="405">
        <v>0</v>
      </c>
      <c r="AA26" s="405">
        <v>0</v>
      </c>
      <c r="AB26" s="405">
        <v>0</v>
      </c>
      <c r="AC26" s="405">
        <v>0</v>
      </c>
      <c r="AD26" s="405">
        <v>0</v>
      </c>
      <c r="AE26" s="405">
        <v>0</v>
      </c>
      <c r="AF26" s="405">
        <v>0</v>
      </c>
      <c r="AG26" s="405">
        <v>0</v>
      </c>
      <c r="AH26" s="405">
        <v>0</v>
      </c>
      <c r="AI26" s="405">
        <v>0</v>
      </c>
      <c r="AJ26" s="405">
        <v>0</v>
      </c>
      <c r="AK26" s="405">
        <v>0</v>
      </c>
      <c r="AL26" s="405">
        <v>0</v>
      </c>
      <c r="AM26" s="405">
        <v>0</v>
      </c>
      <c r="AN26" s="405">
        <v>0</v>
      </c>
      <c r="AO26" s="405">
        <v>0</v>
      </c>
      <c r="AP26" s="405">
        <v>0</v>
      </c>
      <c r="AQ26" s="405">
        <v>0</v>
      </c>
      <c r="AR26" s="405">
        <v>0</v>
      </c>
      <c r="AS26" s="405">
        <v>0</v>
      </c>
      <c r="AT26" s="405">
        <v>0</v>
      </c>
      <c r="AU26" s="405">
        <v>0</v>
      </c>
      <c r="AV26" s="405">
        <v>0</v>
      </c>
      <c r="AW26" s="405">
        <v>0</v>
      </c>
      <c r="AX26" s="405">
        <v>0</v>
      </c>
      <c r="AY26" s="405">
        <v>0</v>
      </c>
      <c r="AZ26" s="405">
        <v>0</v>
      </c>
      <c r="BA26" s="405">
        <v>0</v>
      </c>
      <c r="BB26" s="405">
        <v>0</v>
      </c>
      <c r="BC26" s="405">
        <v>0</v>
      </c>
      <c r="BD26" s="405">
        <v>0</v>
      </c>
      <c r="BE26" s="405">
        <v>0</v>
      </c>
      <c r="BF26" s="405">
        <v>0</v>
      </c>
      <c r="BG26" s="405">
        <v>0</v>
      </c>
      <c r="BH26" s="405">
        <v>0</v>
      </c>
      <c r="BI26" s="405">
        <v>0</v>
      </c>
      <c r="BJ26" s="405">
        <v>0</v>
      </c>
      <c r="BK26" s="405">
        <v>0</v>
      </c>
      <c r="BL26" s="405">
        <v>0</v>
      </c>
      <c r="BM26" s="405">
        <v>0</v>
      </c>
      <c r="BN26" s="405">
        <v>0</v>
      </c>
      <c r="BO26" s="405">
        <v>0</v>
      </c>
      <c r="BP26" s="405">
        <v>0</v>
      </c>
      <c r="BQ26" s="405">
        <v>0</v>
      </c>
      <c r="BR26" s="405">
        <v>0</v>
      </c>
      <c r="BS26" s="405">
        <v>0</v>
      </c>
      <c r="BT26" s="405">
        <v>0</v>
      </c>
      <c r="BU26" s="405">
        <v>0</v>
      </c>
      <c r="BV26" s="405">
        <v>0</v>
      </c>
      <c r="BW26" s="405">
        <v>0</v>
      </c>
      <c r="BX26" s="405">
        <v>0</v>
      </c>
      <c r="BY26" s="405">
        <v>0</v>
      </c>
      <c r="BZ26" s="405">
        <v>0</v>
      </c>
      <c r="CA26" s="405">
        <v>0</v>
      </c>
      <c r="CB26" s="405">
        <v>0</v>
      </c>
      <c r="CC26" s="405">
        <v>0</v>
      </c>
      <c r="CD26" s="405">
        <v>0</v>
      </c>
      <c r="CE26" s="405">
        <v>0</v>
      </c>
      <c r="CF26" s="405">
        <v>0</v>
      </c>
      <c r="CG26" s="405">
        <v>0</v>
      </c>
      <c r="CH26" s="405">
        <v>0</v>
      </c>
      <c r="CI26" s="405">
        <v>0</v>
      </c>
      <c r="CJ26" s="405">
        <v>0</v>
      </c>
      <c r="CK26" s="405">
        <v>0</v>
      </c>
      <c r="CL26" s="405">
        <v>0</v>
      </c>
      <c r="CM26" s="405">
        <v>0</v>
      </c>
      <c r="CN26" s="405">
        <v>0</v>
      </c>
      <c r="CO26" s="405">
        <v>0</v>
      </c>
      <c r="CP26" s="405">
        <v>0</v>
      </c>
      <c r="CQ26" s="405">
        <v>0</v>
      </c>
      <c r="CR26" s="405">
        <v>0</v>
      </c>
      <c r="CS26" s="405">
        <v>0</v>
      </c>
      <c r="CT26" s="405">
        <v>0</v>
      </c>
      <c r="CU26" s="405">
        <v>0</v>
      </c>
      <c r="CV26" s="405">
        <v>0</v>
      </c>
      <c r="CW26" s="405">
        <v>0</v>
      </c>
      <c r="CX26" s="405">
        <v>0</v>
      </c>
      <c r="CY26" s="405">
        <v>0</v>
      </c>
      <c r="CZ26" s="405">
        <v>0</v>
      </c>
      <c r="DA26" s="405">
        <v>0</v>
      </c>
      <c r="DB26" s="405">
        <v>0</v>
      </c>
      <c r="DC26" s="405">
        <v>0</v>
      </c>
      <c r="DD26" s="405">
        <v>0</v>
      </c>
      <c r="DE26" s="405">
        <v>0</v>
      </c>
      <c r="DF26" s="405">
        <v>0</v>
      </c>
    </row>
    <row r="27" spans="1:110" ht="13.5">
      <c r="A27" s="405" t="s">
        <v>112</v>
      </c>
      <c r="B27" s="405" t="s">
        <v>82</v>
      </c>
      <c r="C27" s="405" t="s">
        <v>113</v>
      </c>
      <c r="D27" s="405">
        <v>41.9</v>
      </c>
      <c r="E27" s="405">
        <v>41.9</v>
      </c>
      <c r="F27" s="405">
        <v>0</v>
      </c>
      <c r="G27" s="405">
        <v>0</v>
      </c>
      <c r="H27" s="405">
        <v>0</v>
      </c>
      <c r="I27" s="405">
        <v>0</v>
      </c>
      <c r="J27" s="405">
        <v>0</v>
      </c>
      <c r="K27" s="405">
        <v>0</v>
      </c>
      <c r="L27" s="405">
        <v>0</v>
      </c>
      <c r="M27" s="405">
        <v>35.2</v>
      </c>
      <c r="N27" s="405">
        <v>0</v>
      </c>
      <c r="O27" s="405">
        <v>6.7</v>
      </c>
      <c r="P27" s="405">
        <v>0</v>
      </c>
      <c r="Q27" s="405">
        <v>0</v>
      </c>
      <c r="R27" s="405">
        <v>0</v>
      </c>
      <c r="S27" s="405">
        <v>0</v>
      </c>
      <c r="T27" s="405">
        <v>0</v>
      </c>
      <c r="U27" s="405">
        <v>0</v>
      </c>
      <c r="V27" s="405">
        <v>0</v>
      </c>
      <c r="W27" s="405">
        <v>0</v>
      </c>
      <c r="X27" s="405">
        <v>0</v>
      </c>
      <c r="Y27" s="405">
        <v>0</v>
      </c>
      <c r="Z27" s="405">
        <v>0</v>
      </c>
      <c r="AA27" s="405">
        <v>0</v>
      </c>
      <c r="AB27" s="405">
        <v>0</v>
      </c>
      <c r="AC27" s="405">
        <v>0</v>
      </c>
      <c r="AD27" s="405">
        <v>0</v>
      </c>
      <c r="AE27" s="405">
        <v>0</v>
      </c>
      <c r="AF27" s="405">
        <v>0</v>
      </c>
      <c r="AG27" s="405">
        <v>0</v>
      </c>
      <c r="AH27" s="405">
        <v>0</v>
      </c>
      <c r="AI27" s="405">
        <v>0</v>
      </c>
      <c r="AJ27" s="405">
        <v>0</v>
      </c>
      <c r="AK27" s="405">
        <v>0</v>
      </c>
      <c r="AL27" s="405">
        <v>0</v>
      </c>
      <c r="AM27" s="405">
        <v>0</v>
      </c>
      <c r="AN27" s="405">
        <v>0</v>
      </c>
      <c r="AO27" s="405">
        <v>0</v>
      </c>
      <c r="AP27" s="405">
        <v>0</v>
      </c>
      <c r="AQ27" s="405">
        <v>0</v>
      </c>
      <c r="AR27" s="405">
        <v>0</v>
      </c>
      <c r="AS27" s="405">
        <v>0</v>
      </c>
      <c r="AT27" s="405">
        <v>0</v>
      </c>
      <c r="AU27" s="405">
        <v>0</v>
      </c>
      <c r="AV27" s="405">
        <v>0</v>
      </c>
      <c r="AW27" s="405">
        <v>0</v>
      </c>
      <c r="AX27" s="405">
        <v>0</v>
      </c>
      <c r="AY27" s="405">
        <v>0</v>
      </c>
      <c r="AZ27" s="405">
        <v>0</v>
      </c>
      <c r="BA27" s="405">
        <v>0</v>
      </c>
      <c r="BB27" s="405">
        <v>0</v>
      </c>
      <c r="BC27" s="405">
        <v>0</v>
      </c>
      <c r="BD27" s="405">
        <v>0</v>
      </c>
      <c r="BE27" s="405">
        <v>0</v>
      </c>
      <c r="BF27" s="405">
        <v>0</v>
      </c>
      <c r="BG27" s="405">
        <v>0</v>
      </c>
      <c r="BH27" s="405">
        <v>0</v>
      </c>
      <c r="BI27" s="405">
        <v>0</v>
      </c>
      <c r="BJ27" s="405">
        <v>0</v>
      </c>
      <c r="BK27" s="405">
        <v>0</v>
      </c>
      <c r="BL27" s="405">
        <v>0</v>
      </c>
      <c r="BM27" s="405">
        <v>0</v>
      </c>
      <c r="BN27" s="405">
        <v>0</v>
      </c>
      <c r="BO27" s="405">
        <v>0</v>
      </c>
      <c r="BP27" s="405">
        <v>0</v>
      </c>
      <c r="BQ27" s="405">
        <v>0</v>
      </c>
      <c r="BR27" s="405">
        <v>0</v>
      </c>
      <c r="BS27" s="405">
        <v>0</v>
      </c>
      <c r="BT27" s="405">
        <v>0</v>
      </c>
      <c r="BU27" s="405">
        <v>0</v>
      </c>
      <c r="BV27" s="405">
        <v>0</v>
      </c>
      <c r="BW27" s="405">
        <v>0</v>
      </c>
      <c r="BX27" s="405">
        <v>0</v>
      </c>
      <c r="BY27" s="405">
        <v>0</v>
      </c>
      <c r="BZ27" s="405">
        <v>0</v>
      </c>
      <c r="CA27" s="405">
        <v>0</v>
      </c>
      <c r="CB27" s="405">
        <v>0</v>
      </c>
      <c r="CC27" s="405">
        <v>0</v>
      </c>
      <c r="CD27" s="405">
        <v>0</v>
      </c>
      <c r="CE27" s="405">
        <v>0</v>
      </c>
      <c r="CF27" s="405">
        <v>0</v>
      </c>
      <c r="CG27" s="405">
        <v>0</v>
      </c>
      <c r="CH27" s="405">
        <v>0</v>
      </c>
      <c r="CI27" s="405">
        <v>0</v>
      </c>
      <c r="CJ27" s="405">
        <v>0</v>
      </c>
      <c r="CK27" s="405">
        <v>0</v>
      </c>
      <c r="CL27" s="405">
        <v>0</v>
      </c>
      <c r="CM27" s="405">
        <v>0</v>
      </c>
      <c r="CN27" s="405">
        <v>0</v>
      </c>
      <c r="CO27" s="405">
        <v>0</v>
      </c>
      <c r="CP27" s="405">
        <v>0</v>
      </c>
      <c r="CQ27" s="405">
        <v>0</v>
      </c>
      <c r="CR27" s="405">
        <v>0</v>
      </c>
      <c r="CS27" s="405">
        <v>0</v>
      </c>
      <c r="CT27" s="405">
        <v>0</v>
      </c>
      <c r="CU27" s="405">
        <v>0</v>
      </c>
      <c r="CV27" s="405">
        <v>0</v>
      </c>
      <c r="CW27" s="405">
        <v>0</v>
      </c>
      <c r="CX27" s="405">
        <v>0</v>
      </c>
      <c r="CY27" s="405">
        <v>0</v>
      </c>
      <c r="CZ27" s="405">
        <v>0</v>
      </c>
      <c r="DA27" s="405">
        <v>0</v>
      </c>
      <c r="DB27" s="405">
        <v>0</v>
      </c>
      <c r="DC27" s="405">
        <v>0</v>
      </c>
      <c r="DD27" s="405">
        <v>0</v>
      </c>
      <c r="DE27" s="405">
        <v>0</v>
      </c>
      <c r="DF27" s="405">
        <v>0</v>
      </c>
    </row>
    <row r="28" spans="1:110" ht="13.5">
      <c r="A28" s="405" t="s">
        <v>114</v>
      </c>
      <c r="B28" s="405" t="s">
        <v>82</v>
      </c>
      <c r="C28" s="405" t="s">
        <v>115</v>
      </c>
      <c r="D28" s="405">
        <v>9.8</v>
      </c>
      <c r="E28" s="405">
        <v>9.8</v>
      </c>
      <c r="F28" s="405">
        <v>0</v>
      </c>
      <c r="G28" s="405">
        <v>0</v>
      </c>
      <c r="H28" s="405">
        <v>0</v>
      </c>
      <c r="I28" s="405">
        <v>0</v>
      </c>
      <c r="J28" s="405">
        <v>0</v>
      </c>
      <c r="K28" s="405">
        <v>0</v>
      </c>
      <c r="L28" s="405">
        <v>0</v>
      </c>
      <c r="M28" s="405">
        <v>7.8</v>
      </c>
      <c r="N28" s="405">
        <v>0</v>
      </c>
      <c r="O28" s="405">
        <v>2</v>
      </c>
      <c r="P28" s="405">
        <v>0</v>
      </c>
      <c r="Q28" s="405">
        <v>0</v>
      </c>
      <c r="R28" s="405">
        <v>0</v>
      </c>
      <c r="S28" s="405">
        <v>0</v>
      </c>
      <c r="T28" s="405">
        <v>0</v>
      </c>
      <c r="U28" s="405">
        <v>0</v>
      </c>
      <c r="V28" s="405">
        <v>0</v>
      </c>
      <c r="W28" s="405">
        <v>0</v>
      </c>
      <c r="X28" s="405">
        <v>0</v>
      </c>
      <c r="Y28" s="405">
        <v>0</v>
      </c>
      <c r="Z28" s="405">
        <v>0</v>
      </c>
      <c r="AA28" s="405">
        <v>0</v>
      </c>
      <c r="AB28" s="405">
        <v>0</v>
      </c>
      <c r="AC28" s="405">
        <v>0</v>
      </c>
      <c r="AD28" s="405">
        <v>0</v>
      </c>
      <c r="AE28" s="405">
        <v>0</v>
      </c>
      <c r="AF28" s="405">
        <v>0</v>
      </c>
      <c r="AG28" s="405">
        <v>0</v>
      </c>
      <c r="AH28" s="405">
        <v>0</v>
      </c>
      <c r="AI28" s="405">
        <v>0</v>
      </c>
      <c r="AJ28" s="405">
        <v>0</v>
      </c>
      <c r="AK28" s="405">
        <v>0</v>
      </c>
      <c r="AL28" s="405">
        <v>0</v>
      </c>
      <c r="AM28" s="405">
        <v>0</v>
      </c>
      <c r="AN28" s="405">
        <v>0</v>
      </c>
      <c r="AO28" s="405">
        <v>0</v>
      </c>
      <c r="AP28" s="405">
        <v>0</v>
      </c>
      <c r="AQ28" s="405">
        <v>0</v>
      </c>
      <c r="AR28" s="405">
        <v>0</v>
      </c>
      <c r="AS28" s="405">
        <v>0</v>
      </c>
      <c r="AT28" s="405">
        <v>0</v>
      </c>
      <c r="AU28" s="405">
        <v>0</v>
      </c>
      <c r="AV28" s="405">
        <v>0</v>
      </c>
      <c r="AW28" s="405">
        <v>0</v>
      </c>
      <c r="AX28" s="405">
        <v>0</v>
      </c>
      <c r="AY28" s="405">
        <v>0</v>
      </c>
      <c r="AZ28" s="405">
        <v>0</v>
      </c>
      <c r="BA28" s="405">
        <v>0</v>
      </c>
      <c r="BB28" s="405">
        <v>0</v>
      </c>
      <c r="BC28" s="405">
        <v>0</v>
      </c>
      <c r="BD28" s="405">
        <v>0</v>
      </c>
      <c r="BE28" s="405">
        <v>0</v>
      </c>
      <c r="BF28" s="405">
        <v>0</v>
      </c>
      <c r="BG28" s="405">
        <v>0</v>
      </c>
      <c r="BH28" s="405">
        <v>0</v>
      </c>
      <c r="BI28" s="405">
        <v>0</v>
      </c>
      <c r="BJ28" s="405">
        <v>0</v>
      </c>
      <c r="BK28" s="405">
        <v>0</v>
      </c>
      <c r="BL28" s="405">
        <v>0</v>
      </c>
      <c r="BM28" s="405">
        <v>0</v>
      </c>
      <c r="BN28" s="405">
        <v>0</v>
      </c>
      <c r="BO28" s="405">
        <v>0</v>
      </c>
      <c r="BP28" s="405">
        <v>0</v>
      </c>
      <c r="BQ28" s="405">
        <v>0</v>
      </c>
      <c r="BR28" s="405">
        <v>0</v>
      </c>
      <c r="BS28" s="405">
        <v>0</v>
      </c>
      <c r="BT28" s="405">
        <v>0</v>
      </c>
      <c r="BU28" s="405">
        <v>0</v>
      </c>
      <c r="BV28" s="405">
        <v>0</v>
      </c>
      <c r="BW28" s="405">
        <v>0</v>
      </c>
      <c r="BX28" s="405">
        <v>0</v>
      </c>
      <c r="BY28" s="405">
        <v>0</v>
      </c>
      <c r="BZ28" s="405">
        <v>0</v>
      </c>
      <c r="CA28" s="405">
        <v>0</v>
      </c>
      <c r="CB28" s="405">
        <v>0</v>
      </c>
      <c r="CC28" s="405">
        <v>0</v>
      </c>
      <c r="CD28" s="405">
        <v>0</v>
      </c>
      <c r="CE28" s="405">
        <v>0</v>
      </c>
      <c r="CF28" s="405">
        <v>0</v>
      </c>
      <c r="CG28" s="405">
        <v>0</v>
      </c>
      <c r="CH28" s="405">
        <v>0</v>
      </c>
      <c r="CI28" s="405">
        <v>0</v>
      </c>
      <c r="CJ28" s="405">
        <v>0</v>
      </c>
      <c r="CK28" s="405">
        <v>0</v>
      </c>
      <c r="CL28" s="405">
        <v>0</v>
      </c>
      <c r="CM28" s="405">
        <v>0</v>
      </c>
      <c r="CN28" s="405">
        <v>0</v>
      </c>
      <c r="CO28" s="405">
        <v>0</v>
      </c>
      <c r="CP28" s="405">
        <v>0</v>
      </c>
      <c r="CQ28" s="405">
        <v>0</v>
      </c>
      <c r="CR28" s="405">
        <v>0</v>
      </c>
      <c r="CS28" s="405">
        <v>0</v>
      </c>
      <c r="CT28" s="405">
        <v>0</v>
      </c>
      <c r="CU28" s="405">
        <v>0</v>
      </c>
      <c r="CV28" s="405">
        <v>0</v>
      </c>
      <c r="CW28" s="405">
        <v>0</v>
      </c>
      <c r="CX28" s="405">
        <v>0</v>
      </c>
      <c r="CY28" s="405">
        <v>0</v>
      </c>
      <c r="CZ28" s="405">
        <v>0</v>
      </c>
      <c r="DA28" s="405">
        <v>0</v>
      </c>
      <c r="DB28" s="405">
        <v>0</v>
      </c>
      <c r="DC28" s="405">
        <v>0</v>
      </c>
      <c r="DD28" s="405">
        <v>0</v>
      </c>
      <c r="DE28" s="405">
        <v>0</v>
      </c>
      <c r="DF28" s="405">
        <v>0</v>
      </c>
    </row>
    <row r="29" spans="1:110" ht="13.5">
      <c r="A29" s="405" t="s">
        <v>116</v>
      </c>
      <c r="B29" s="405" t="s">
        <v>82</v>
      </c>
      <c r="C29" s="405" t="s">
        <v>117</v>
      </c>
      <c r="D29" s="405">
        <v>8.5</v>
      </c>
      <c r="E29" s="405">
        <v>8.5</v>
      </c>
      <c r="F29" s="405">
        <v>0</v>
      </c>
      <c r="G29" s="405">
        <v>0</v>
      </c>
      <c r="H29" s="405">
        <v>0</v>
      </c>
      <c r="I29" s="405">
        <v>0</v>
      </c>
      <c r="J29" s="405">
        <v>0</v>
      </c>
      <c r="K29" s="405">
        <v>0</v>
      </c>
      <c r="L29" s="405">
        <v>0</v>
      </c>
      <c r="M29" s="405">
        <v>0</v>
      </c>
      <c r="N29" s="405">
        <v>8.5</v>
      </c>
      <c r="O29" s="405">
        <v>0</v>
      </c>
      <c r="P29" s="405">
        <v>0</v>
      </c>
      <c r="Q29" s="405">
        <v>0</v>
      </c>
      <c r="R29" s="405">
        <v>0</v>
      </c>
      <c r="S29" s="405">
        <v>0</v>
      </c>
      <c r="T29" s="405">
        <v>0</v>
      </c>
      <c r="U29" s="405">
        <v>0</v>
      </c>
      <c r="V29" s="405">
        <v>0</v>
      </c>
      <c r="W29" s="405">
        <v>0</v>
      </c>
      <c r="X29" s="405">
        <v>0</v>
      </c>
      <c r="Y29" s="405">
        <v>0</v>
      </c>
      <c r="Z29" s="405">
        <v>0</v>
      </c>
      <c r="AA29" s="405">
        <v>0</v>
      </c>
      <c r="AB29" s="405">
        <v>0</v>
      </c>
      <c r="AC29" s="405">
        <v>0</v>
      </c>
      <c r="AD29" s="405">
        <v>0</v>
      </c>
      <c r="AE29" s="405">
        <v>0</v>
      </c>
      <c r="AF29" s="405">
        <v>0</v>
      </c>
      <c r="AG29" s="405">
        <v>0</v>
      </c>
      <c r="AH29" s="405">
        <v>0</v>
      </c>
      <c r="AI29" s="405">
        <v>0</v>
      </c>
      <c r="AJ29" s="405">
        <v>0</v>
      </c>
      <c r="AK29" s="405">
        <v>0</v>
      </c>
      <c r="AL29" s="405">
        <v>0</v>
      </c>
      <c r="AM29" s="405">
        <v>0</v>
      </c>
      <c r="AN29" s="405">
        <v>0</v>
      </c>
      <c r="AO29" s="405">
        <v>0</v>
      </c>
      <c r="AP29" s="405">
        <v>0</v>
      </c>
      <c r="AQ29" s="405">
        <v>0</v>
      </c>
      <c r="AR29" s="405">
        <v>0</v>
      </c>
      <c r="AS29" s="405">
        <v>0</v>
      </c>
      <c r="AT29" s="405">
        <v>0</v>
      </c>
      <c r="AU29" s="405">
        <v>0</v>
      </c>
      <c r="AV29" s="405">
        <v>0</v>
      </c>
      <c r="AW29" s="405">
        <v>0</v>
      </c>
      <c r="AX29" s="405">
        <v>0</v>
      </c>
      <c r="AY29" s="405">
        <v>0</v>
      </c>
      <c r="AZ29" s="405">
        <v>0</v>
      </c>
      <c r="BA29" s="405">
        <v>0</v>
      </c>
      <c r="BB29" s="405">
        <v>0</v>
      </c>
      <c r="BC29" s="405">
        <v>0</v>
      </c>
      <c r="BD29" s="405">
        <v>0</v>
      </c>
      <c r="BE29" s="405">
        <v>0</v>
      </c>
      <c r="BF29" s="405">
        <v>0</v>
      </c>
      <c r="BG29" s="405">
        <v>0</v>
      </c>
      <c r="BH29" s="405">
        <v>0</v>
      </c>
      <c r="BI29" s="405">
        <v>0</v>
      </c>
      <c r="BJ29" s="405">
        <v>0</v>
      </c>
      <c r="BK29" s="405">
        <v>0</v>
      </c>
      <c r="BL29" s="405">
        <v>0</v>
      </c>
      <c r="BM29" s="405">
        <v>0</v>
      </c>
      <c r="BN29" s="405">
        <v>0</v>
      </c>
      <c r="BO29" s="405">
        <v>0</v>
      </c>
      <c r="BP29" s="405">
        <v>0</v>
      </c>
      <c r="BQ29" s="405">
        <v>0</v>
      </c>
      <c r="BR29" s="405">
        <v>0</v>
      </c>
      <c r="BS29" s="405">
        <v>0</v>
      </c>
      <c r="BT29" s="405">
        <v>0</v>
      </c>
      <c r="BU29" s="405">
        <v>0</v>
      </c>
      <c r="BV29" s="405">
        <v>0</v>
      </c>
      <c r="BW29" s="405">
        <v>0</v>
      </c>
      <c r="BX29" s="405">
        <v>0</v>
      </c>
      <c r="BY29" s="405">
        <v>0</v>
      </c>
      <c r="BZ29" s="405">
        <v>0</v>
      </c>
      <c r="CA29" s="405">
        <v>0</v>
      </c>
      <c r="CB29" s="405">
        <v>0</v>
      </c>
      <c r="CC29" s="405">
        <v>0</v>
      </c>
      <c r="CD29" s="405">
        <v>0</v>
      </c>
      <c r="CE29" s="405">
        <v>0</v>
      </c>
      <c r="CF29" s="405">
        <v>0</v>
      </c>
      <c r="CG29" s="405">
        <v>0</v>
      </c>
      <c r="CH29" s="405">
        <v>0</v>
      </c>
      <c r="CI29" s="405">
        <v>0</v>
      </c>
      <c r="CJ29" s="405">
        <v>0</v>
      </c>
      <c r="CK29" s="405">
        <v>0</v>
      </c>
      <c r="CL29" s="405">
        <v>0</v>
      </c>
      <c r="CM29" s="405">
        <v>0</v>
      </c>
      <c r="CN29" s="405">
        <v>0</v>
      </c>
      <c r="CO29" s="405">
        <v>0</v>
      </c>
      <c r="CP29" s="405">
        <v>0</v>
      </c>
      <c r="CQ29" s="405">
        <v>0</v>
      </c>
      <c r="CR29" s="405">
        <v>0</v>
      </c>
      <c r="CS29" s="405">
        <v>0</v>
      </c>
      <c r="CT29" s="405">
        <v>0</v>
      </c>
      <c r="CU29" s="405">
        <v>0</v>
      </c>
      <c r="CV29" s="405">
        <v>0</v>
      </c>
      <c r="CW29" s="405">
        <v>0</v>
      </c>
      <c r="CX29" s="405">
        <v>0</v>
      </c>
      <c r="CY29" s="405">
        <v>0</v>
      </c>
      <c r="CZ29" s="405">
        <v>0</v>
      </c>
      <c r="DA29" s="405">
        <v>0</v>
      </c>
      <c r="DB29" s="405">
        <v>0</v>
      </c>
      <c r="DC29" s="405">
        <v>0</v>
      </c>
      <c r="DD29" s="405">
        <v>0</v>
      </c>
      <c r="DE29" s="405">
        <v>0</v>
      </c>
      <c r="DF29" s="405">
        <v>0</v>
      </c>
    </row>
    <row r="30" spans="1:110" ht="13.5">
      <c r="A30" s="405" t="s">
        <v>118</v>
      </c>
      <c r="B30" s="405"/>
      <c r="C30" s="405" t="s">
        <v>119</v>
      </c>
      <c r="D30" s="405">
        <v>68</v>
      </c>
      <c r="E30" s="405">
        <v>68</v>
      </c>
      <c r="F30" s="405">
        <v>0</v>
      </c>
      <c r="G30" s="405">
        <v>0</v>
      </c>
      <c r="H30" s="405">
        <v>0</v>
      </c>
      <c r="I30" s="405">
        <v>0</v>
      </c>
      <c r="J30" s="405">
        <v>0</v>
      </c>
      <c r="K30" s="405">
        <v>0</v>
      </c>
      <c r="L30" s="405">
        <v>0</v>
      </c>
      <c r="M30" s="405">
        <v>0</v>
      </c>
      <c r="N30" s="405">
        <v>0</v>
      </c>
      <c r="O30" s="405">
        <v>0</v>
      </c>
      <c r="P30" s="405">
        <v>68</v>
      </c>
      <c r="Q30" s="405">
        <v>0</v>
      </c>
      <c r="R30" s="405">
        <v>0</v>
      </c>
      <c r="S30" s="405">
        <v>0</v>
      </c>
      <c r="T30" s="405">
        <v>0</v>
      </c>
      <c r="U30" s="405">
        <v>0</v>
      </c>
      <c r="V30" s="405">
        <v>0</v>
      </c>
      <c r="W30" s="405">
        <v>0</v>
      </c>
      <c r="X30" s="405">
        <v>0</v>
      </c>
      <c r="Y30" s="405">
        <v>0</v>
      </c>
      <c r="Z30" s="405">
        <v>0</v>
      </c>
      <c r="AA30" s="405">
        <v>0</v>
      </c>
      <c r="AB30" s="405">
        <v>0</v>
      </c>
      <c r="AC30" s="405">
        <v>0</v>
      </c>
      <c r="AD30" s="405">
        <v>0</v>
      </c>
      <c r="AE30" s="405">
        <v>0</v>
      </c>
      <c r="AF30" s="405">
        <v>0</v>
      </c>
      <c r="AG30" s="405">
        <v>0</v>
      </c>
      <c r="AH30" s="405">
        <v>0</v>
      </c>
      <c r="AI30" s="405">
        <v>0</v>
      </c>
      <c r="AJ30" s="405">
        <v>0</v>
      </c>
      <c r="AK30" s="405">
        <v>0</v>
      </c>
      <c r="AL30" s="405">
        <v>0</v>
      </c>
      <c r="AM30" s="405">
        <v>0</v>
      </c>
      <c r="AN30" s="405">
        <v>0</v>
      </c>
      <c r="AO30" s="405">
        <v>0</v>
      </c>
      <c r="AP30" s="405">
        <v>0</v>
      </c>
      <c r="AQ30" s="405">
        <v>0</v>
      </c>
      <c r="AR30" s="405">
        <v>0</v>
      </c>
      <c r="AS30" s="405">
        <v>0</v>
      </c>
      <c r="AT30" s="405">
        <v>0</v>
      </c>
      <c r="AU30" s="405">
        <v>0</v>
      </c>
      <c r="AV30" s="405">
        <v>0</v>
      </c>
      <c r="AW30" s="405">
        <v>0</v>
      </c>
      <c r="AX30" s="405">
        <v>0</v>
      </c>
      <c r="AY30" s="405">
        <v>0</v>
      </c>
      <c r="AZ30" s="405">
        <v>0</v>
      </c>
      <c r="BA30" s="405">
        <v>0</v>
      </c>
      <c r="BB30" s="405">
        <v>0</v>
      </c>
      <c r="BC30" s="405">
        <v>0</v>
      </c>
      <c r="BD30" s="405">
        <v>0</v>
      </c>
      <c r="BE30" s="405">
        <v>0</v>
      </c>
      <c r="BF30" s="405">
        <v>0</v>
      </c>
      <c r="BG30" s="405">
        <v>0</v>
      </c>
      <c r="BH30" s="405">
        <v>0</v>
      </c>
      <c r="BI30" s="405">
        <v>0</v>
      </c>
      <c r="BJ30" s="405">
        <v>0</v>
      </c>
      <c r="BK30" s="405">
        <v>0</v>
      </c>
      <c r="BL30" s="405">
        <v>0</v>
      </c>
      <c r="BM30" s="405">
        <v>0</v>
      </c>
      <c r="BN30" s="405">
        <v>0</v>
      </c>
      <c r="BO30" s="405">
        <v>0</v>
      </c>
      <c r="BP30" s="405">
        <v>0</v>
      </c>
      <c r="BQ30" s="405">
        <v>0</v>
      </c>
      <c r="BR30" s="405">
        <v>0</v>
      </c>
      <c r="BS30" s="405">
        <v>0</v>
      </c>
      <c r="BT30" s="405">
        <v>0</v>
      </c>
      <c r="BU30" s="405">
        <v>0</v>
      </c>
      <c r="BV30" s="405">
        <v>0</v>
      </c>
      <c r="BW30" s="405">
        <v>0</v>
      </c>
      <c r="BX30" s="405">
        <v>0</v>
      </c>
      <c r="BY30" s="405">
        <v>0</v>
      </c>
      <c r="BZ30" s="405">
        <v>0</v>
      </c>
      <c r="CA30" s="405">
        <v>0</v>
      </c>
      <c r="CB30" s="405">
        <v>0</v>
      </c>
      <c r="CC30" s="405">
        <v>0</v>
      </c>
      <c r="CD30" s="405">
        <v>0</v>
      </c>
      <c r="CE30" s="405">
        <v>0</v>
      </c>
      <c r="CF30" s="405">
        <v>0</v>
      </c>
      <c r="CG30" s="405">
        <v>0</v>
      </c>
      <c r="CH30" s="405">
        <v>0</v>
      </c>
      <c r="CI30" s="405">
        <v>0</v>
      </c>
      <c r="CJ30" s="405">
        <v>0</v>
      </c>
      <c r="CK30" s="405">
        <v>0</v>
      </c>
      <c r="CL30" s="405">
        <v>0</v>
      </c>
      <c r="CM30" s="405">
        <v>0</v>
      </c>
      <c r="CN30" s="405">
        <v>0</v>
      </c>
      <c r="CO30" s="405">
        <v>0</v>
      </c>
      <c r="CP30" s="405">
        <v>0</v>
      </c>
      <c r="CQ30" s="405">
        <v>0</v>
      </c>
      <c r="CR30" s="405">
        <v>0</v>
      </c>
      <c r="CS30" s="405">
        <v>0</v>
      </c>
      <c r="CT30" s="405">
        <v>0</v>
      </c>
      <c r="CU30" s="405">
        <v>0</v>
      </c>
      <c r="CV30" s="405">
        <v>0</v>
      </c>
      <c r="CW30" s="405">
        <v>0</v>
      </c>
      <c r="CX30" s="405">
        <v>0</v>
      </c>
      <c r="CY30" s="405">
        <v>0</v>
      </c>
      <c r="CZ30" s="405">
        <v>0</v>
      </c>
      <c r="DA30" s="405">
        <v>0</v>
      </c>
      <c r="DB30" s="405">
        <v>0</v>
      </c>
      <c r="DC30" s="405">
        <v>0</v>
      </c>
      <c r="DD30" s="405">
        <v>0</v>
      </c>
      <c r="DE30" s="405">
        <v>0</v>
      </c>
      <c r="DF30" s="405">
        <v>0</v>
      </c>
    </row>
    <row r="31" spans="1:110" ht="13.5">
      <c r="A31" s="405" t="s">
        <v>120</v>
      </c>
      <c r="B31" s="405"/>
      <c r="C31" s="405" t="s">
        <v>121</v>
      </c>
      <c r="D31" s="405">
        <v>68</v>
      </c>
      <c r="E31" s="405">
        <v>68</v>
      </c>
      <c r="F31" s="405">
        <v>0</v>
      </c>
      <c r="G31" s="405">
        <v>0</v>
      </c>
      <c r="H31" s="405">
        <v>0</v>
      </c>
      <c r="I31" s="405">
        <v>0</v>
      </c>
      <c r="J31" s="405">
        <v>0</v>
      </c>
      <c r="K31" s="405">
        <v>0</v>
      </c>
      <c r="L31" s="405">
        <v>0</v>
      </c>
      <c r="M31" s="405">
        <v>0</v>
      </c>
      <c r="N31" s="405">
        <v>0</v>
      </c>
      <c r="O31" s="405">
        <v>0</v>
      </c>
      <c r="P31" s="405">
        <v>68</v>
      </c>
      <c r="Q31" s="405">
        <v>0</v>
      </c>
      <c r="R31" s="405">
        <v>0</v>
      </c>
      <c r="S31" s="405">
        <v>0</v>
      </c>
      <c r="T31" s="405">
        <v>0</v>
      </c>
      <c r="U31" s="405">
        <v>0</v>
      </c>
      <c r="V31" s="405">
        <v>0</v>
      </c>
      <c r="W31" s="405">
        <v>0</v>
      </c>
      <c r="X31" s="405">
        <v>0</v>
      </c>
      <c r="Y31" s="405">
        <v>0</v>
      </c>
      <c r="Z31" s="405">
        <v>0</v>
      </c>
      <c r="AA31" s="405">
        <v>0</v>
      </c>
      <c r="AB31" s="405">
        <v>0</v>
      </c>
      <c r="AC31" s="405">
        <v>0</v>
      </c>
      <c r="AD31" s="405">
        <v>0</v>
      </c>
      <c r="AE31" s="405">
        <v>0</v>
      </c>
      <c r="AF31" s="405">
        <v>0</v>
      </c>
      <c r="AG31" s="405">
        <v>0</v>
      </c>
      <c r="AH31" s="405">
        <v>0</v>
      </c>
      <c r="AI31" s="405">
        <v>0</v>
      </c>
      <c r="AJ31" s="405">
        <v>0</v>
      </c>
      <c r="AK31" s="405">
        <v>0</v>
      </c>
      <c r="AL31" s="405">
        <v>0</v>
      </c>
      <c r="AM31" s="405">
        <v>0</v>
      </c>
      <c r="AN31" s="405">
        <v>0</v>
      </c>
      <c r="AO31" s="405">
        <v>0</v>
      </c>
      <c r="AP31" s="405">
        <v>0</v>
      </c>
      <c r="AQ31" s="405">
        <v>0</v>
      </c>
      <c r="AR31" s="405">
        <v>0</v>
      </c>
      <c r="AS31" s="405">
        <v>0</v>
      </c>
      <c r="AT31" s="405">
        <v>0</v>
      </c>
      <c r="AU31" s="405">
        <v>0</v>
      </c>
      <c r="AV31" s="405">
        <v>0</v>
      </c>
      <c r="AW31" s="405">
        <v>0</v>
      </c>
      <c r="AX31" s="405">
        <v>0</v>
      </c>
      <c r="AY31" s="405">
        <v>0</v>
      </c>
      <c r="AZ31" s="405">
        <v>0</v>
      </c>
      <c r="BA31" s="405">
        <v>0</v>
      </c>
      <c r="BB31" s="405">
        <v>0</v>
      </c>
      <c r="BC31" s="405">
        <v>0</v>
      </c>
      <c r="BD31" s="405">
        <v>0</v>
      </c>
      <c r="BE31" s="405">
        <v>0</v>
      </c>
      <c r="BF31" s="405">
        <v>0</v>
      </c>
      <c r="BG31" s="405">
        <v>0</v>
      </c>
      <c r="BH31" s="405">
        <v>0</v>
      </c>
      <c r="BI31" s="405">
        <v>0</v>
      </c>
      <c r="BJ31" s="405">
        <v>0</v>
      </c>
      <c r="BK31" s="405">
        <v>0</v>
      </c>
      <c r="BL31" s="405">
        <v>0</v>
      </c>
      <c r="BM31" s="405">
        <v>0</v>
      </c>
      <c r="BN31" s="405">
        <v>0</v>
      </c>
      <c r="BO31" s="405">
        <v>0</v>
      </c>
      <c r="BP31" s="405">
        <v>0</v>
      </c>
      <c r="BQ31" s="405">
        <v>0</v>
      </c>
      <c r="BR31" s="405">
        <v>0</v>
      </c>
      <c r="BS31" s="405">
        <v>0</v>
      </c>
      <c r="BT31" s="405">
        <v>0</v>
      </c>
      <c r="BU31" s="405">
        <v>0</v>
      </c>
      <c r="BV31" s="405">
        <v>0</v>
      </c>
      <c r="BW31" s="405">
        <v>0</v>
      </c>
      <c r="BX31" s="405">
        <v>0</v>
      </c>
      <c r="BY31" s="405">
        <v>0</v>
      </c>
      <c r="BZ31" s="405">
        <v>0</v>
      </c>
      <c r="CA31" s="405">
        <v>0</v>
      </c>
      <c r="CB31" s="405">
        <v>0</v>
      </c>
      <c r="CC31" s="405">
        <v>0</v>
      </c>
      <c r="CD31" s="405">
        <v>0</v>
      </c>
      <c r="CE31" s="405">
        <v>0</v>
      </c>
      <c r="CF31" s="405">
        <v>0</v>
      </c>
      <c r="CG31" s="405">
        <v>0</v>
      </c>
      <c r="CH31" s="405">
        <v>0</v>
      </c>
      <c r="CI31" s="405">
        <v>0</v>
      </c>
      <c r="CJ31" s="405">
        <v>0</v>
      </c>
      <c r="CK31" s="405">
        <v>0</v>
      </c>
      <c r="CL31" s="405">
        <v>0</v>
      </c>
      <c r="CM31" s="405">
        <v>0</v>
      </c>
      <c r="CN31" s="405">
        <v>0</v>
      </c>
      <c r="CO31" s="405">
        <v>0</v>
      </c>
      <c r="CP31" s="405">
        <v>0</v>
      </c>
      <c r="CQ31" s="405">
        <v>0</v>
      </c>
      <c r="CR31" s="405">
        <v>0</v>
      </c>
      <c r="CS31" s="405">
        <v>0</v>
      </c>
      <c r="CT31" s="405">
        <v>0</v>
      </c>
      <c r="CU31" s="405">
        <v>0</v>
      </c>
      <c r="CV31" s="405">
        <v>0</v>
      </c>
      <c r="CW31" s="405">
        <v>0</v>
      </c>
      <c r="CX31" s="405">
        <v>0</v>
      </c>
      <c r="CY31" s="405">
        <v>0</v>
      </c>
      <c r="CZ31" s="405">
        <v>0</v>
      </c>
      <c r="DA31" s="405">
        <v>0</v>
      </c>
      <c r="DB31" s="405">
        <v>0</v>
      </c>
      <c r="DC31" s="405">
        <v>0</v>
      </c>
      <c r="DD31" s="405">
        <v>0</v>
      </c>
      <c r="DE31" s="405">
        <v>0</v>
      </c>
      <c r="DF31" s="405">
        <v>0</v>
      </c>
    </row>
    <row r="32" spans="1:110" ht="13.5">
      <c r="A32" s="405" t="s">
        <v>122</v>
      </c>
      <c r="B32" s="405" t="s">
        <v>82</v>
      </c>
      <c r="C32" s="405" t="s">
        <v>123</v>
      </c>
      <c r="D32" s="405">
        <v>68</v>
      </c>
      <c r="E32" s="405">
        <v>68</v>
      </c>
      <c r="F32" s="405">
        <v>0</v>
      </c>
      <c r="G32" s="405">
        <v>0</v>
      </c>
      <c r="H32" s="405">
        <v>0</v>
      </c>
      <c r="I32" s="405">
        <v>0</v>
      </c>
      <c r="J32" s="405">
        <v>0</v>
      </c>
      <c r="K32" s="405">
        <v>0</v>
      </c>
      <c r="L32" s="405">
        <v>0</v>
      </c>
      <c r="M32" s="405">
        <v>0</v>
      </c>
      <c r="N32" s="405">
        <v>0</v>
      </c>
      <c r="O32" s="405">
        <v>0</v>
      </c>
      <c r="P32" s="405">
        <v>68</v>
      </c>
      <c r="Q32" s="405">
        <v>0</v>
      </c>
      <c r="R32" s="405">
        <v>0</v>
      </c>
      <c r="S32" s="405">
        <v>0</v>
      </c>
      <c r="T32" s="405">
        <v>0</v>
      </c>
      <c r="U32" s="405">
        <v>0</v>
      </c>
      <c r="V32" s="405">
        <v>0</v>
      </c>
      <c r="W32" s="405">
        <v>0</v>
      </c>
      <c r="X32" s="405">
        <v>0</v>
      </c>
      <c r="Y32" s="405">
        <v>0</v>
      </c>
      <c r="Z32" s="405">
        <v>0</v>
      </c>
      <c r="AA32" s="405">
        <v>0</v>
      </c>
      <c r="AB32" s="405">
        <v>0</v>
      </c>
      <c r="AC32" s="405">
        <v>0</v>
      </c>
      <c r="AD32" s="405">
        <v>0</v>
      </c>
      <c r="AE32" s="405">
        <v>0</v>
      </c>
      <c r="AF32" s="405">
        <v>0</v>
      </c>
      <c r="AG32" s="405">
        <v>0</v>
      </c>
      <c r="AH32" s="405">
        <v>0</v>
      </c>
      <c r="AI32" s="405">
        <v>0</v>
      </c>
      <c r="AJ32" s="405">
        <v>0</v>
      </c>
      <c r="AK32" s="405">
        <v>0</v>
      </c>
      <c r="AL32" s="405">
        <v>0</v>
      </c>
      <c r="AM32" s="405">
        <v>0</v>
      </c>
      <c r="AN32" s="405">
        <v>0</v>
      </c>
      <c r="AO32" s="405">
        <v>0</v>
      </c>
      <c r="AP32" s="405">
        <v>0</v>
      </c>
      <c r="AQ32" s="405">
        <v>0</v>
      </c>
      <c r="AR32" s="405">
        <v>0</v>
      </c>
      <c r="AS32" s="405">
        <v>0</v>
      </c>
      <c r="AT32" s="405">
        <v>0</v>
      </c>
      <c r="AU32" s="405">
        <v>0</v>
      </c>
      <c r="AV32" s="405">
        <v>0</v>
      </c>
      <c r="AW32" s="405">
        <v>0</v>
      </c>
      <c r="AX32" s="405">
        <v>0</v>
      </c>
      <c r="AY32" s="405">
        <v>0</v>
      </c>
      <c r="AZ32" s="405">
        <v>0</v>
      </c>
      <c r="BA32" s="405">
        <v>0</v>
      </c>
      <c r="BB32" s="405">
        <v>0</v>
      </c>
      <c r="BC32" s="405">
        <v>0</v>
      </c>
      <c r="BD32" s="405">
        <v>0</v>
      </c>
      <c r="BE32" s="405">
        <v>0</v>
      </c>
      <c r="BF32" s="405">
        <v>0</v>
      </c>
      <c r="BG32" s="405">
        <v>0</v>
      </c>
      <c r="BH32" s="405">
        <v>0</v>
      </c>
      <c r="BI32" s="405">
        <v>0</v>
      </c>
      <c r="BJ32" s="405">
        <v>0</v>
      </c>
      <c r="BK32" s="405">
        <v>0</v>
      </c>
      <c r="BL32" s="405">
        <v>0</v>
      </c>
      <c r="BM32" s="405">
        <v>0</v>
      </c>
      <c r="BN32" s="405">
        <v>0</v>
      </c>
      <c r="BO32" s="405">
        <v>0</v>
      </c>
      <c r="BP32" s="405">
        <v>0</v>
      </c>
      <c r="BQ32" s="405">
        <v>0</v>
      </c>
      <c r="BR32" s="405">
        <v>0</v>
      </c>
      <c r="BS32" s="405">
        <v>0</v>
      </c>
      <c r="BT32" s="405">
        <v>0</v>
      </c>
      <c r="BU32" s="405">
        <v>0</v>
      </c>
      <c r="BV32" s="405">
        <v>0</v>
      </c>
      <c r="BW32" s="405">
        <v>0</v>
      </c>
      <c r="BX32" s="405">
        <v>0</v>
      </c>
      <c r="BY32" s="405">
        <v>0</v>
      </c>
      <c r="BZ32" s="405">
        <v>0</v>
      </c>
      <c r="CA32" s="405">
        <v>0</v>
      </c>
      <c r="CB32" s="405">
        <v>0</v>
      </c>
      <c r="CC32" s="405">
        <v>0</v>
      </c>
      <c r="CD32" s="405">
        <v>0</v>
      </c>
      <c r="CE32" s="405">
        <v>0</v>
      </c>
      <c r="CF32" s="405">
        <v>0</v>
      </c>
      <c r="CG32" s="405">
        <v>0</v>
      </c>
      <c r="CH32" s="405">
        <v>0</v>
      </c>
      <c r="CI32" s="405">
        <v>0</v>
      </c>
      <c r="CJ32" s="405">
        <v>0</v>
      </c>
      <c r="CK32" s="405">
        <v>0</v>
      </c>
      <c r="CL32" s="405">
        <v>0</v>
      </c>
      <c r="CM32" s="405">
        <v>0</v>
      </c>
      <c r="CN32" s="405">
        <v>0</v>
      </c>
      <c r="CO32" s="405">
        <v>0</v>
      </c>
      <c r="CP32" s="405">
        <v>0</v>
      </c>
      <c r="CQ32" s="405">
        <v>0</v>
      </c>
      <c r="CR32" s="405">
        <v>0</v>
      </c>
      <c r="CS32" s="405">
        <v>0</v>
      </c>
      <c r="CT32" s="405">
        <v>0</v>
      </c>
      <c r="CU32" s="405">
        <v>0</v>
      </c>
      <c r="CV32" s="405">
        <v>0</v>
      </c>
      <c r="CW32" s="405">
        <v>0</v>
      </c>
      <c r="CX32" s="405">
        <v>0</v>
      </c>
      <c r="CY32" s="405">
        <v>0</v>
      </c>
      <c r="CZ32" s="405">
        <v>0</v>
      </c>
      <c r="DA32" s="405">
        <v>0</v>
      </c>
      <c r="DB32" s="405">
        <v>0</v>
      </c>
      <c r="DC32" s="405">
        <v>0</v>
      </c>
      <c r="DD32" s="405">
        <v>0</v>
      </c>
      <c r="DE32" s="405">
        <v>0</v>
      </c>
      <c r="DF32" s="405">
        <v>0</v>
      </c>
    </row>
  </sheetData>
  <sheetProtection/>
  <mergeCells count="14">
    <mergeCell ref="A2:DF2"/>
    <mergeCell ref="A4:C4"/>
    <mergeCell ref="E4:R4"/>
    <mergeCell ref="S4:AT4"/>
    <mergeCell ref="AU4:BF4"/>
    <mergeCell ref="BG4:BK4"/>
    <mergeCell ref="BL4:BX4"/>
    <mergeCell ref="BY4:CO4"/>
    <mergeCell ref="CP4:CR4"/>
    <mergeCell ref="CS4:CX4"/>
    <mergeCell ref="CY4:DA4"/>
    <mergeCell ref="DB4:DE4"/>
    <mergeCell ref="D4:D5"/>
    <mergeCell ref="DF4:DF5"/>
  </mergeCells>
  <printOptions/>
  <pageMargins left="0.7480314960629921" right="0.7480314960629921" top="0.9842519685039371" bottom="0.9842519685039371"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F33"/>
  <sheetViews>
    <sheetView workbookViewId="0" topLeftCell="A16">
      <selection activeCell="I9" sqref="I9"/>
    </sheetView>
  </sheetViews>
  <sheetFormatPr defaultColWidth="9.00390625" defaultRowHeight="15"/>
  <cols>
    <col min="1" max="6" width="15.28125" style="0" customWidth="1"/>
  </cols>
  <sheetData>
    <row r="1" spans="1:6" ht="13.5">
      <c r="A1" s="393"/>
      <c r="F1" s="365" t="s">
        <v>329</v>
      </c>
    </row>
    <row r="2" spans="1:6" ht="24">
      <c r="A2" s="394" t="s">
        <v>330</v>
      </c>
      <c r="B2" s="394"/>
      <c r="C2" s="394"/>
      <c r="D2" s="394"/>
      <c r="E2" s="394"/>
      <c r="F2" s="394"/>
    </row>
    <row r="3" spans="1:6" ht="13.5">
      <c r="A3" s="373" t="s">
        <v>5</v>
      </c>
      <c r="B3" s="373"/>
      <c r="C3" s="373"/>
      <c r="D3" s="373"/>
      <c r="E3" s="373"/>
      <c r="F3" s="374" t="s">
        <v>6</v>
      </c>
    </row>
    <row r="4" spans="1:6" ht="13.5">
      <c r="A4" s="379"/>
      <c r="B4" s="379"/>
      <c r="C4" s="376" t="s">
        <v>127</v>
      </c>
      <c r="D4" s="377"/>
      <c r="E4" s="377"/>
      <c r="F4" s="378"/>
    </row>
    <row r="5" spans="1:6" ht="13.5">
      <c r="A5" s="395" t="s">
        <v>131</v>
      </c>
      <c r="B5" s="395" t="s">
        <v>331</v>
      </c>
      <c r="C5" s="384" t="s">
        <v>61</v>
      </c>
      <c r="D5" s="385" t="s">
        <v>332</v>
      </c>
      <c r="E5" s="387"/>
      <c r="F5" s="384" t="s">
        <v>333</v>
      </c>
    </row>
    <row r="6" spans="1:6" ht="13.5">
      <c r="A6" s="380"/>
      <c r="B6" s="380"/>
      <c r="C6" s="388"/>
      <c r="D6" s="389" t="s">
        <v>228</v>
      </c>
      <c r="E6" s="389" t="s">
        <v>230</v>
      </c>
      <c r="F6" s="388"/>
    </row>
    <row r="7" spans="1:6" ht="13.5">
      <c r="A7" s="390"/>
      <c r="B7" s="390" t="s">
        <v>61</v>
      </c>
      <c r="C7" s="390">
        <v>1120.2</v>
      </c>
      <c r="D7" s="390">
        <v>795.8</v>
      </c>
      <c r="E7" s="390">
        <v>2</v>
      </c>
      <c r="F7" s="390">
        <v>322.4</v>
      </c>
    </row>
    <row r="8" spans="1:6" ht="13.5">
      <c r="A8" s="390"/>
      <c r="B8" s="390" t="s">
        <v>0</v>
      </c>
      <c r="C8" s="390">
        <v>1120.2</v>
      </c>
      <c r="D8" s="390">
        <v>795.8</v>
      </c>
      <c r="E8" s="390">
        <v>2</v>
      </c>
      <c r="F8" s="390">
        <v>322.4</v>
      </c>
    </row>
    <row r="9" spans="1:6" ht="13.5">
      <c r="A9" s="390"/>
      <c r="B9" s="390" t="s">
        <v>334</v>
      </c>
      <c r="C9" s="390">
        <v>793.8</v>
      </c>
      <c r="D9" s="390">
        <v>793.8</v>
      </c>
      <c r="E9" s="390">
        <v>0</v>
      </c>
      <c r="F9" s="390">
        <v>0</v>
      </c>
    </row>
    <row r="10" spans="1:6" ht="13.5">
      <c r="A10" s="390" t="s">
        <v>82</v>
      </c>
      <c r="B10" s="390" t="s">
        <v>335</v>
      </c>
      <c r="C10" s="390">
        <v>318</v>
      </c>
      <c r="D10" s="390">
        <v>318</v>
      </c>
      <c r="E10" s="390">
        <v>0</v>
      </c>
      <c r="F10" s="390">
        <v>0</v>
      </c>
    </row>
    <row r="11" spans="1:6" ht="13.5">
      <c r="A11" s="390" t="s">
        <v>82</v>
      </c>
      <c r="B11" s="390" t="s">
        <v>336</v>
      </c>
      <c r="C11" s="390">
        <v>183.7</v>
      </c>
      <c r="D11" s="390">
        <v>183.7</v>
      </c>
      <c r="E11" s="390">
        <v>0</v>
      </c>
      <c r="F11" s="390">
        <v>0</v>
      </c>
    </row>
    <row r="12" spans="1:6" ht="13.5">
      <c r="A12" s="390" t="s">
        <v>82</v>
      </c>
      <c r="B12" s="390" t="s">
        <v>337</v>
      </c>
      <c r="C12" s="390">
        <v>21.6</v>
      </c>
      <c r="D12" s="390">
        <v>21.6</v>
      </c>
      <c r="E12" s="390">
        <v>0</v>
      </c>
      <c r="F12" s="390">
        <v>0</v>
      </c>
    </row>
    <row r="13" spans="1:6" ht="13.5">
      <c r="A13" s="390" t="s">
        <v>82</v>
      </c>
      <c r="B13" s="390" t="s">
        <v>338</v>
      </c>
      <c r="C13" s="390">
        <v>42.8</v>
      </c>
      <c r="D13" s="390">
        <v>42.8</v>
      </c>
      <c r="E13" s="390">
        <v>0</v>
      </c>
      <c r="F13" s="390">
        <v>0</v>
      </c>
    </row>
    <row r="14" spans="1:6" ht="13.5">
      <c r="A14" s="390" t="s">
        <v>82</v>
      </c>
      <c r="B14" s="390" t="s">
        <v>339</v>
      </c>
      <c r="C14" s="390">
        <v>90.6</v>
      </c>
      <c r="D14" s="390">
        <v>90.6</v>
      </c>
      <c r="E14" s="390">
        <v>0</v>
      </c>
      <c r="F14" s="390">
        <v>0</v>
      </c>
    </row>
    <row r="15" spans="1:6" ht="13.5">
      <c r="A15" s="390" t="s">
        <v>82</v>
      </c>
      <c r="B15" s="390" t="s">
        <v>340</v>
      </c>
      <c r="C15" s="390">
        <v>43</v>
      </c>
      <c r="D15" s="390">
        <v>43</v>
      </c>
      <c r="E15" s="390">
        <v>0</v>
      </c>
      <c r="F15" s="390">
        <v>0</v>
      </c>
    </row>
    <row r="16" spans="1:6" ht="13.5">
      <c r="A16" s="390" t="s">
        <v>82</v>
      </c>
      <c r="B16" s="390" t="s">
        <v>341</v>
      </c>
      <c r="C16" s="390">
        <v>8.5</v>
      </c>
      <c r="D16" s="390">
        <v>8.5</v>
      </c>
      <c r="E16" s="390">
        <v>0</v>
      </c>
      <c r="F16" s="390">
        <v>0</v>
      </c>
    </row>
    <row r="17" spans="1:6" ht="13.5">
      <c r="A17" s="390" t="s">
        <v>82</v>
      </c>
      <c r="B17" s="390" t="s">
        <v>342</v>
      </c>
      <c r="C17" s="390">
        <v>9.7</v>
      </c>
      <c r="D17" s="390">
        <v>9.7</v>
      </c>
      <c r="E17" s="390">
        <v>0</v>
      </c>
      <c r="F17" s="390">
        <v>0</v>
      </c>
    </row>
    <row r="18" spans="1:6" ht="13.5">
      <c r="A18" s="390" t="s">
        <v>82</v>
      </c>
      <c r="B18" s="390" t="s">
        <v>196</v>
      </c>
      <c r="C18" s="390">
        <v>68</v>
      </c>
      <c r="D18" s="390">
        <v>68</v>
      </c>
      <c r="E18" s="390">
        <v>0</v>
      </c>
      <c r="F18" s="390">
        <v>0</v>
      </c>
    </row>
    <row r="19" spans="1:6" ht="13.5">
      <c r="A19" s="390" t="s">
        <v>82</v>
      </c>
      <c r="B19" s="390" t="s">
        <v>343</v>
      </c>
      <c r="C19" s="390">
        <v>7.9</v>
      </c>
      <c r="D19" s="390">
        <v>7.9</v>
      </c>
      <c r="E19" s="390">
        <v>0</v>
      </c>
      <c r="F19" s="390">
        <v>0</v>
      </c>
    </row>
    <row r="20" spans="1:6" ht="13.5">
      <c r="A20" s="390"/>
      <c r="B20" s="390" t="s">
        <v>344</v>
      </c>
      <c r="C20" s="390">
        <v>322.4</v>
      </c>
      <c r="D20" s="390">
        <v>0</v>
      </c>
      <c r="E20" s="390">
        <v>0</v>
      </c>
      <c r="F20" s="390">
        <v>322.4</v>
      </c>
    </row>
    <row r="21" spans="1:6" ht="13.5">
      <c r="A21" s="390" t="s">
        <v>82</v>
      </c>
      <c r="B21" s="390" t="s">
        <v>345</v>
      </c>
      <c r="C21" s="390">
        <v>21.3</v>
      </c>
      <c r="D21" s="390">
        <v>0</v>
      </c>
      <c r="E21" s="390">
        <v>0</v>
      </c>
      <c r="F21" s="390">
        <v>21.3</v>
      </c>
    </row>
    <row r="22" spans="1:6" ht="13.5">
      <c r="A22" s="390" t="s">
        <v>82</v>
      </c>
      <c r="B22" s="390" t="s">
        <v>346</v>
      </c>
      <c r="C22" s="390">
        <v>8</v>
      </c>
      <c r="D22" s="390">
        <v>0</v>
      </c>
      <c r="E22" s="390">
        <v>0</v>
      </c>
      <c r="F22" s="390">
        <v>8</v>
      </c>
    </row>
    <row r="23" spans="1:6" ht="13.5">
      <c r="A23" s="390" t="s">
        <v>82</v>
      </c>
      <c r="B23" s="390" t="s">
        <v>347</v>
      </c>
      <c r="C23" s="390">
        <v>72.1</v>
      </c>
      <c r="D23" s="390">
        <v>0</v>
      </c>
      <c r="E23" s="390">
        <v>0</v>
      </c>
      <c r="F23" s="390">
        <v>72.1</v>
      </c>
    </row>
    <row r="24" spans="1:6" ht="13.5">
      <c r="A24" s="390" t="s">
        <v>82</v>
      </c>
      <c r="B24" s="390" t="s">
        <v>348</v>
      </c>
      <c r="C24" s="390">
        <v>3</v>
      </c>
      <c r="D24" s="390">
        <v>0</v>
      </c>
      <c r="E24" s="390">
        <v>0</v>
      </c>
      <c r="F24" s="390">
        <v>3</v>
      </c>
    </row>
    <row r="25" spans="1:6" ht="13.5">
      <c r="A25" s="390" t="s">
        <v>82</v>
      </c>
      <c r="B25" s="390" t="s">
        <v>349</v>
      </c>
      <c r="C25" s="390">
        <v>23</v>
      </c>
      <c r="D25" s="390">
        <v>0</v>
      </c>
      <c r="E25" s="390">
        <v>0</v>
      </c>
      <c r="F25" s="390">
        <v>23</v>
      </c>
    </row>
    <row r="26" spans="1:6" ht="13.5">
      <c r="A26" s="390" t="s">
        <v>82</v>
      </c>
      <c r="B26" s="390" t="s">
        <v>206</v>
      </c>
      <c r="C26" s="390">
        <v>5</v>
      </c>
      <c r="D26" s="390">
        <v>0</v>
      </c>
      <c r="E26" s="390">
        <v>0</v>
      </c>
      <c r="F26" s="390">
        <v>5</v>
      </c>
    </row>
    <row r="27" spans="1:6" ht="13.5">
      <c r="A27" s="390" t="s">
        <v>82</v>
      </c>
      <c r="B27" s="390" t="s">
        <v>350</v>
      </c>
      <c r="C27" s="390">
        <v>11.4</v>
      </c>
      <c r="D27" s="390">
        <v>0</v>
      </c>
      <c r="E27" s="390">
        <v>0</v>
      </c>
      <c r="F27" s="390">
        <v>11.4</v>
      </c>
    </row>
    <row r="28" spans="1:6" ht="13.5">
      <c r="A28" s="390" t="s">
        <v>82</v>
      </c>
      <c r="B28" s="390" t="s">
        <v>351</v>
      </c>
      <c r="C28" s="390">
        <v>8.5</v>
      </c>
      <c r="D28" s="390">
        <v>0</v>
      </c>
      <c r="E28" s="390">
        <v>0</v>
      </c>
      <c r="F28" s="390">
        <v>8.5</v>
      </c>
    </row>
    <row r="29" spans="1:6" ht="13.5">
      <c r="A29" s="390" t="s">
        <v>82</v>
      </c>
      <c r="B29" s="390" t="s">
        <v>210</v>
      </c>
      <c r="C29" s="390">
        <v>77</v>
      </c>
      <c r="D29" s="390">
        <v>0</v>
      </c>
      <c r="E29" s="390">
        <v>0</v>
      </c>
      <c r="F29" s="390">
        <v>77</v>
      </c>
    </row>
    <row r="30" spans="1:6" ht="13.5">
      <c r="A30" s="390" t="s">
        <v>82</v>
      </c>
      <c r="B30" s="390" t="s">
        <v>352</v>
      </c>
      <c r="C30" s="390">
        <v>60.7</v>
      </c>
      <c r="D30" s="390">
        <v>0</v>
      </c>
      <c r="E30" s="390">
        <v>0</v>
      </c>
      <c r="F30" s="390">
        <v>60.7</v>
      </c>
    </row>
    <row r="31" spans="1:6" ht="13.5">
      <c r="A31" s="390" t="s">
        <v>82</v>
      </c>
      <c r="B31" s="390" t="s">
        <v>214</v>
      </c>
      <c r="C31" s="390">
        <v>32.4</v>
      </c>
      <c r="D31" s="390">
        <v>0</v>
      </c>
      <c r="E31" s="390">
        <v>0</v>
      </c>
      <c r="F31" s="390">
        <v>32.4</v>
      </c>
    </row>
    <row r="32" spans="1:6" ht="13.5">
      <c r="A32" s="390"/>
      <c r="B32" s="390" t="s">
        <v>353</v>
      </c>
      <c r="C32" s="390">
        <v>4</v>
      </c>
      <c r="D32" s="390">
        <v>2</v>
      </c>
      <c r="E32" s="390">
        <v>2</v>
      </c>
      <c r="F32" s="390">
        <v>0</v>
      </c>
    </row>
    <row r="33" spans="1:6" ht="13.5">
      <c r="A33" s="390" t="s">
        <v>82</v>
      </c>
      <c r="B33" s="390" t="s">
        <v>354</v>
      </c>
      <c r="C33" s="390">
        <v>4</v>
      </c>
      <c r="D33" s="390">
        <v>2</v>
      </c>
      <c r="E33" s="390">
        <v>2</v>
      </c>
      <c r="F33" s="390">
        <v>0</v>
      </c>
    </row>
  </sheetData>
  <sheetProtection/>
  <mergeCells count="7">
    <mergeCell ref="A2:F2"/>
    <mergeCell ref="C4:F4"/>
    <mergeCell ref="D5:E5"/>
    <mergeCell ref="A4:A6"/>
    <mergeCell ref="B4:B6"/>
    <mergeCell ref="C5:C6"/>
    <mergeCell ref="F5:F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31"/>
  <sheetViews>
    <sheetView workbookViewId="0" topLeftCell="A1">
      <selection activeCell="D39" sqref="D39"/>
    </sheetView>
  </sheetViews>
  <sheetFormatPr defaultColWidth="9.00390625" defaultRowHeight="15"/>
  <cols>
    <col min="1" max="1" width="25.140625" style="0" customWidth="1"/>
    <col min="2" max="2" width="11.7109375" style="0" customWidth="1"/>
    <col min="3" max="3" width="33.421875" style="0" customWidth="1"/>
    <col min="4" max="5" width="25.140625" style="0" customWidth="1"/>
  </cols>
  <sheetData>
    <row r="1" spans="1:5" ht="13.5">
      <c r="A1" s="391"/>
      <c r="B1" s="391"/>
      <c r="E1" s="365" t="s">
        <v>355</v>
      </c>
    </row>
    <row r="2" spans="1:5" ht="24">
      <c r="A2" s="366" t="s">
        <v>356</v>
      </c>
      <c r="B2" s="366"/>
      <c r="C2" s="366"/>
      <c r="D2" s="366"/>
      <c r="E2" s="366"/>
    </row>
    <row r="3" spans="1:5" ht="13.5">
      <c r="A3" s="367" t="s">
        <v>5</v>
      </c>
      <c r="B3" s="367"/>
      <c r="C3" s="367"/>
      <c r="D3" s="392"/>
      <c r="E3" s="382" t="s">
        <v>6</v>
      </c>
    </row>
    <row r="4" spans="1:5" ht="13.5">
      <c r="A4" s="369" t="s">
        <v>72</v>
      </c>
      <c r="B4" s="369" t="s">
        <v>131</v>
      </c>
      <c r="C4" s="369" t="s">
        <v>74</v>
      </c>
      <c r="D4" s="369" t="s">
        <v>357</v>
      </c>
      <c r="E4" s="369" t="s">
        <v>75</v>
      </c>
    </row>
    <row r="5" spans="1:5" ht="13.5">
      <c r="A5" s="390"/>
      <c r="B5" s="390"/>
      <c r="C5" s="390" t="s">
        <v>61</v>
      </c>
      <c r="D5" s="390"/>
      <c r="E5" s="390">
        <v>196.3</v>
      </c>
    </row>
    <row r="6" spans="1:5" ht="13.5">
      <c r="A6" s="390" t="s">
        <v>82</v>
      </c>
      <c r="B6" s="390"/>
      <c r="C6" s="390" t="s">
        <v>0</v>
      </c>
      <c r="D6" s="390"/>
      <c r="E6" s="390">
        <v>196.3</v>
      </c>
    </row>
    <row r="7" spans="1:5" ht="13.5">
      <c r="A7" s="390" t="s">
        <v>83</v>
      </c>
      <c r="B7" s="390"/>
      <c r="C7" s="390" t="s">
        <v>84</v>
      </c>
      <c r="D7" s="390"/>
      <c r="E7" s="390">
        <v>192.3</v>
      </c>
    </row>
    <row r="8" spans="1:5" ht="13.5">
      <c r="A8" s="390" t="s">
        <v>85</v>
      </c>
      <c r="B8" s="390"/>
      <c r="C8" s="390" t="s">
        <v>86</v>
      </c>
      <c r="D8" s="390"/>
      <c r="E8" s="390">
        <v>184.3</v>
      </c>
    </row>
    <row r="9" spans="1:5" ht="13.5">
      <c r="A9" s="390" t="s">
        <v>321</v>
      </c>
      <c r="B9" s="390" t="s">
        <v>82</v>
      </c>
      <c r="C9" s="390" t="s">
        <v>88</v>
      </c>
      <c r="D9" s="390" t="s">
        <v>358</v>
      </c>
      <c r="E9" s="390">
        <v>5</v>
      </c>
    </row>
    <row r="10" spans="1:5" ht="13.5">
      <c r="A10" s="390" t="s">
        <v>321</v>
      </c>
      <c r="B10" s="390" t="s">
        <v>82</v>
      </c>
      <c r="C10" s="390" t="s">
        <v>88</v>
      </c>
      <c r="D10" s="390" t="s">
        <v>359</v>
      </c>
      <c r="E10" s="390">
        <v>13</v>
      </c>
    </row>
    <row r="11" spans="1:5" ht="13.5">
      <c r="A11" s="390" t="s">
        <v>321</v>
      </c>
      <c r="B11" s="390" t="s">
        <v>82</v>
      </c>
      <c r="C11" s="390" t="s">
        <v>88</v>
      </c>
      <c r="D11" s="390" t="s">
        <v>360</v>
      </c>
      <c r="E11" s="390">
        <v>13</v>
      </c>
    </row>
    <row r="12" spans="1:5" ht="13.5">
      <c r="A12" s="390" t="s">
        <v>321</v>
      </c>
      <c r="B12" s="390" t="s">
        <v>82</v>
      </c>
      <c r="C12" s="390" t="s">
        <v>88</v>
      </c>
      <c r="D12" s="390" t="s">
        <v>361</v>
      </c>
      <c r="E12" s="390">
        <v>6.5</v>
      </c>
    </row>
    <row r="13" spans="1:5" ht="13.5">
      <c r="A13" s="390" t="s">
        <v>321</v>
      </c>
      <c r="B13" s="390" t="s">
        <v>82</v>
      </c>
      <c r="C13" s="390" t="s">
        <v>88</v>
      </c>
      <c r="D13" s="390" t="s">
        <v>264</v>
      </c>
      <c r="E13" s="390">
        <v>20</v>
      </c>
    </row>
    <row r="14" spans="1:5" ht="13.5">
      <c r="A14" s="390" t="s">
        <v>321</v>
      </c>
      <c r="B14" s="390" t="s">
        <v>82</v>
      </c>
      <c r="C14" s="390" t="s">
        <v>88</v>
      </c>
      <c r="D14" s="390" t="s">
        <v>362</v>
      </c>
      <c r="E14" s="390">
        <v>18</v>
      </c>
    </row>
    <row r="15" spans="1:5" ht="13.5">
      <c r="A15" s="390" t="s">
        <v>321</v>
      </c>
      <c r="B15" s="390" t="s">
        <v>82</v>
      </c>
      <c r="C15" s="390" t="s">
        <v>88</v>
      </c>
      <c r="D15" s="390" t="s">
        <v>363</v>
      </c>
      <c r="E15" s="390">
        <v>7.6</v>
      </c>
    </row>
    <row r="16" spans="1:5" ht="13.5">
      <c r="A16" s="390" t="s">
        <v>321</v>
      </c>
      <c r="B16" s="390" t="s">
        <v>82</v>
      </c>
      <c r="C16" s="390" t="s">
        <v>88</v>
      </c>
      <c r="D16" s="390" t="s">
        <v>364</v>
      </c>
      <c r="E16" s="390">
        <v>5</v>
      </c>
    </row>
    <row r="17" spans="1:5" ht="13.5">
      <c r="A17" s="390" t="s">
        <v>321</v>
      </c>
      <c r="B17" s="390" t="s">
        <v>82</v>
      </c>
      <c r="C17" s="390" t="s">
        <v>88</v>
      </c>
      <c r="D17" s="390" t="s">
        <v>365</v>
      </c>
      <c r="E17" s="390">
        <v>15</v>
      </c>
    </row>
    <row r="18" spans="1:5" ht="13.5">
      <c r="A18" s="390" t="s">
        <v>322</v>
      </c>
      <c r="B18" s="390" t="s">
        <v>82</v>
      </c>
      <c r="C18" s="390" t="s">
        <v>89</v>
      </c>
      <c r="D18" s="390" t="s">
        <v>366</v>
      </c>
      <c r="E18" s="390">
        <v>9.6</v>
      </c>
    </row>
    <row r="19" spans="1:5" ht="13.5">
      <c r="A19" s="390" t="s">
        <v>322</v>
      </c>
      <c r="B19" s="390" t="s">
        <v>82</v>
      </c>
      <c r="C19" s="390" t="s">
        <v>89</v>
      </c>
      <c r="D19" s="390" t="s">
        <v>367</v>
      </c>
      <c r="E19" s="390">
        <v>5</v>
      </c>
    </row>
    <row r="20" spans="1:5" ht="13.5">
      <c r="A20" s="390" t="s">
        <v>322</v>
      </c>
      <c r="B20" s="390" t="s">
        <v>82</v>
      </c>
      <c r="C20" s="390" t="s">
        <v>89</v>
      </c>
      <c r="D20" s="390" t="s">
        <v>368</v>
      </c>
      <c r="E20" s="390">
        <v>10</v>
      </c>
    </row>
    <row r="21" spans="1:5" ht="13.5">
      <c r="A21" s="390" t="s">
        <v>322</v>
      </c>
      <c r="B21" s="390" t="s">
        <v>82</v>
      </c>
      <c r="C21" s="390" t="s">
        <v>89</v>
      </c>
      <c r="D21" s="390" t="s">
        <v>369</v>
      </c>
      <c r="E21" s="390">
        <v>5</v>
      </c>
    </row>
    <row r="22" spans="1:5" ht="13.5">
      <c r="A22" s="390" t="s">
        <v>323</v>
      </c>
      <c r="B22" s="390" t="s">
        <v>82</v>
      </c>
      <c r="C22" s="390" t="s">
        <v>90</v>
      </c>
      <c r="D22" s="390" t="s">
        <v>370</v>
      </c>
      <c r="E22" s="390">
        <v>5</v>
      </c>
    </row>
    <row r="23" spans="1:5" ht="13.5">
      <c r="A23" s="390" t="s">
        <v>323</v>
      </c>
      <c r="B23" s="390" t="s">
        <v>82</v>
      </c>
      <c r="C23" s="390" t="s">
        <v>90</v>
      </c>
      <c r="D23" s="390" t="s">
        <v>371</v>
      </c>
      <c r="E23" s="390">
        <v>15</v>
      </c>
    </row>
    <row r="24" spans="1:5" ht="13.5">
      <c r="A24" s="390" t="s">
        <v>325</v>
      </c>
      <c r="B24" s="390" t="s">
        <v>82</v>
      </c>
      <c r="C24" s="390" t="s">
        <v>92</v>
      </c>
      <c r="D24" s="390" t="s">
        <v>372</v>
      </c>
      <c r="E24" s="390">
        <v>7.6</v>
      </c>
    </row>
    <row r="25" spans="1:5" ht="13.5">
      <c r="A25" s="390" t="s">
        <v>325</v>
      </c>
      <c r="B25" s="390" t="s">
        <v>82</v>
      </c>
      <c r="C25" s="390" t="s">
        <v>92</v>
      </c>
      <c r="D25" s="390" t="s">
        <v>373</v>
      </c>
      <c r="E25" s="390">
        <v>4</v>
      </c>
    </row>
    <row r="26" spans="1:5" ht="13.5">
      <c r="A26" s="390" t="s">
        <v>325</v>
      </c>
      <c r="B26" s="390" t="s">
        <v>82</v>
      </c>
      <c r="C26" s="390" t="s">
        <v>92</v>
      </c>
      <c r="D26" s="390" t="s">
        <v>374</v>
      </c>
      <c r="E26" s="390">
        <v>20</v>
      </c>
    </row>
    <row r="27" spans="1:5" ht="13.5">
      <c r="A27" s="390" t="s">
        <v>93</v>
      </c>
      <c r="B27" s="390"/>
      <c r="C27" s="390" t="s">
        <v>94</v>
      </c>
      <c r="D27" s="390"/>
      <c r="E27" s="390">
        <v>8</v>
      </c>
    </row>
    <row r="28" spans="1:5" ht="13.5">
      <c r="A28" s="390" t="s">
        <v>95</v>
      </c>
      <c r="B28" s="390" t="s">
        <v>82</v>
      </c>
      <c r="C28" s="390" t="s">
        <v>96</v>
      </c>
      <c r="D28" s="390" t="s">
        <v>375</v>
      </c>
      <c r="E28" s="390">
        <v>8</v>
      </c>
    </row>
    <row r="29" spans="1:5" ht="13.5">
      <c r="A29" s="390" t="s">
        <v>97</v>
      </c>
      <c r="B29" s="390"/>
      <c r="C29" s="390" t="s">
        <v>98</v>
      </c>
      <c r="D29" s="390"/>
      <c r="E29" s="390">
        <v>4</v>
      </c>
    </row>
    <row r="30" spans="1:5" ht="13.5">
      <c r="A30" s="390" t="s">
        <v>99</v>
      </c>
      <c r="B30" s="390"/>
      <c r="C30" s="390" t="s">
        <v>100</v>
      </c>
      <c r="D30" s="390"/>
      <c r="E30" s="390">
        <v>4</v>
      </c>
    </row>
    <row r="31" spans="1:5" ht="13.5">
      <c r="A31" s="390" t="s">
        <v>326</v>
      </c>
      <c r="B31" s="390" t="s">
        <v>82</v>
      </c>
      <c r="C31" s="390" t="s">
        <v>101</v>
      </c>
      <c r="D31" s="390" t="s">
        <v>376</v>
      </c>
      <c r="E31" s="390">
        <v>4</v>
      </c>
    </row>
  </sheetData>
  <sheetProtection/>
  <mergeCells count="2">
    <mergeCell ref="A1:B1"/>
    <mergeCell ref="A2:E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2022-08-11T07:06:54Z</cp:lastPrinted>
  <dcterms:created xsi:type="dcterms:W3CDTF">2022-08-11T02:20:07Z</dcterms:created>
  <dcterms:modified xsi:type="dcterms:W3CDTF">2023-09-21T14:25:59Z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31A99E08F97547588AAA3A1B35897C1A</vt:lpwstr>
  </property>
  <property fmtid="{D5CDD505-2E9C-101B-9397-08002B2CF9AE}" pid="4" name="KSOProductBuildV">
    <vt:lpwstr>2052-11.8.2.11716</vt:lpwstr>
  </property>
</Properties>
</file>