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1" windowHeight="11510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/>
  <calcPr fullCalcOnLoad="1"/>
</workbook>
</file>

<file path=xl/sharedStrings.xml><?xml version="1.0" encoding="utf-8"?>
<sst xmlns="http://schemas.openxmlformats.org/spreadsheetml/2006/main" count="1767" uniqueCount="806">
  <si>
    <t>中国人民政治协商会议巴中市委员会办公室和市政协机关</t>
  </si>
  <si>
    <t>2023年部门预算</t>
  </si>
  <si>
    <t>表1</t>
  </si>
  <si>
    <t>部门预算收支总表</t>
  </si>
  <si>
    <t>单位名称：中国人民政治协商会议巴中市委员会办公室 和 市政协机关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</si>
  <si>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</si>
  <si>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</si>
  <si>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</si>
  <si>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</si>
  <si>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</si>
  <si>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</si>
  <si>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</si>
  <si>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</si>
  <si>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</si>
  <si>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</si>
  <si>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</si>
  <si>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</si>
  <si>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</si>
  <si>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</si>
  <si>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</si>
  <si>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</si>
  <si>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</si>
  <si>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</si>
  <si>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</si>
  <si>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</si>
  <si>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</si>
  <si>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</si>
  <si>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</si>
  <si>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</si>
  <si>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</si>
  <si>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</si>
  <si>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</si>
  <si>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</si>
  <si>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</si>
  <si>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</si>
  <si>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</si>
  <si>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</si>
  <si>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</si>
  <si>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</si>
  <si>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</si>
  <si>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</si>
  <si>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</si>
  <si>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</si>
  <si>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</si>
  <si>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</si>
  <si>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</si>
  <si>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</si>
  <si>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</si>
  <si>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</si>
  <si>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</si>
  <si>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</si>
  <si>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</si>
  <si>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</si>
  <si>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</si>
  <si>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</si>
  <si>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</si>
  <si>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</si>
  <si>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</si>
  <si>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</si>
  <si>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</si>
  <si>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</si>
  <si>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</si>
  <si>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</si>
  <si>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</si>
  <si>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</si>
  <si>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</si>
  <si>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</si>
  <si>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</si>
  <si>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</si>
  <si>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</si>
  <si>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</si>
  <si>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</si>
  <si>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</si>
  <si>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</si>
  <si>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</si>
  <si>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</si>
  <si>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</si>
  <si>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</si>
  <si>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104001</t>
  </si>
  <si>
    <t>市政协机关</t>
  </si>
  <si>
    <t xml:space="preserve">  201</t>
  </si>
  <si>
    <t xml:space="preserve">  一般公共服务支出</t>
  </si>
  <si>
    <t xml:space="preserve">    20102</t>
  </si>
  <si>
    <t xml:space="preserve">    政协事务</t>
  </si>
  <si>
    <t xml:space="preserve">      2010201</t>
  </si>
  <si>
    <t>104001</t>
  </si>
  <si>
    <t xml:space="preserve">      行政运行（政协）</t>
  </si>
  <si>
    <t xml:space="preserve">      2010202</t>
  </si>
  <si>
    <t xml:space="preserve">      一般行政管理事务（政协）</t>
  </si>
  <si>
    <t xml:space="preserve">      2010204</t>
  </si>
  <si>
    <t xml:space="preserve">      政协会议</t>
  </si>
  <si>
    <t xml:space="preserve">      2010205</t>
  </si>
  <si>
    <t xml:space="preserve">      委员视察</t>
  </si>
  <si>
    <t xml:space="preserve">      2010206</t>
  </si>
  <si>
    <t xml:space="preserve">      参政议政</t>
  </si>
  <si>
    <t xml:space="preserve">      2010250</t>
  </si>
  <si>
    <t xml:space="preserve">      事业运行（政协）</t>
  </si>
  <si>
    <t xml:space="preserve">    20111</t>
  </si>
  <si>
    <t xml:space="preserve">    纪检监察事务</t>
  </si>
  <si>
    <t xml:space="preserve">      2011105</t>
  </si>
  <si>
    <t xml:space="preserve">      派驻派出机构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</si>
  <si>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</si>
  <si>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</si>
  <si>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</si>
  <si>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</si>
  <si>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</si>
  <si>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</si>
  <si>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</si>
  <si>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</si>
  <si>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</si>
  <si>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</si>
  <si>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</si>
  <si>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</si>
  <si>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</si>
  <si>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</si>
  <si>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</si>
  <si>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</si>
  <si>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</si>
  <si>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</si>
  <si>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</si>
  <si>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</si>
  <si>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</si>
  <si>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</si>
  <si>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</si>
  <si>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</si>
  <si>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</si>
  <si>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</si>
  <si>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</si>
  <si>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</si>
  <si>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</si>
  <si>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</si>
  <si>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</si>
  <si>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合计</t>
  </si>
  <si>
    <t>基本支出</t>
  </si>
  <si>
    <t>项目支出</t>
  </si>
  <si>
    <t>上缴上级支出</t>
  </si>
  <si>
    <t>对附属单位补助支出</t>
  </si>
  <si>
    <t>合计</t>
  </si>
  <si>
    <t>表2</t>
  </si>
  <si>
    <t>财政拨款收支预算总表</t>
  </si>
  <si>
    <t>收              入</t>
  </si>
  <si>
    <t>支                               出</t>
  </si>
  <si>
    <t>项       目</t>
  </si>
  <si>
    <t>2023年预算数</t>
  </si>
  <si>
    <t>项      目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</si>
  <si>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</si>
  <si>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</si>
  <si>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</si>
  <si>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</si>
  <si>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</si>
  <si>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</si>
  <si>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</si>
  <si>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</si>
  <si>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</si>
  <si>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</si>
  <si>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</si>
  <si>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</si>
  <si>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</si>
  <si>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</si>
  <si>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</si>
  <si>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</si>
  <si>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</si>
  <si>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</si>
  <si>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</si>
  <si>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</si>
  <si>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</si>
  <si>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</si>
  <si>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</si>
  <si>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</si>
  <si>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</si>
  <si>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</si>
  <si>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</si>
  <si>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</si>
  <si>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</si>
  <si>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</si>
  <si>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</si>
  <si>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</si>
  <si>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</si>
  <si>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</si>
  <si>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</si>
  <si>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</si>
  <si>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</si>
  <si>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</si>
  <si>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</si>
  <si>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</si>
  <si>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</si>
  <si>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</si>
  <si>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</si>
  <si>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</si>
  <si>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</si>
  <si>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</si>
  <si>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</si>
  <si>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</si>
  <si>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</si>
  <si>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</si>
  <si>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单位代码</t>
  </si>
  <si>
    <t>单位名称(科目)</t>
  </si>
  <si>
    <t>一般公共预算拨款</t>
  </si>
  <si>
    <t>政府性基金安排</t>
  </si>
  <si>
    <t>国有资本经营预算安排</t>
  </si>
  <si>
    <t>合计</t>
  </si>
  <si>
    <t>国有资本经营预算</t>
  </si>
  <si>
    <t>政府性基金安排</t>
  </si>
  <si>
    <t>上年应返还额度结转</t>
  </si>
  <si>
    <t>上年财政拨款资金结转</t>
  </si>
  <si>
    <t>小计</t>
  </si>
  <si>
    <t>基本支出</t>
  </si>
  <si>
    <t>项目支出</t>
  </si>
  <si>
    <t>501</t>
  </si>
  <si>
    <t xml:space="preserve">  （政府）机关工资福利支出</t>
  </si>
  <si>
    <t xml:space="preserve">  50101</t>
  </si>
  <si>
    <t xml:space="preserve">  104001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</si>
  <si>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</si>
  <si>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</si>
  <si>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</si>
  <si>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</si>
  <si>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</si>
  <si>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</si>
  <si>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</si>
  <si>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</si>
  <si>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</si>
  <si>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</si>
  <si>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</si>
  <si>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</si>
  <si>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</si>
  <si>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</si>
  <si>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</si>
  <si>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</si>
  <si>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</si>
  <si>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</si>
  <si>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</si>
  <si>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</si>
  <si>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</si>
  <si>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</si>
  <si>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</si>
  <si>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</si>
  <si>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</si>
  <si>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</si>
  <si>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</si>
  <si>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</si>
  <si>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</si>
  <si>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</si>
  <si>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</si>
  <si>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</si>
  <si>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</si>
  <si>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</si>
  <si>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</si>
  <si>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</si>
  <si>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</si>
  <si>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</si>
  <si>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</si>
  <si>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</si>
  <si>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</si>
  <si>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</si>
  <si>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</si>
  <si>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</si>
  <si>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</si>
  <si>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</si>
  <si>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</si>
  <si>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</si>
  <si>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</si>
  <si>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</si>
  <si>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</si>
  <si>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</si>
  <si>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</si>
  <si>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</si>
  <si>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</si>
  <si>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</si>
  <si>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</si>
  <si>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</si>
  <si>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</si>
  <si>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</si>
  <si>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</si>
  <si>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</si>
  <si>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</si>
  <si>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</si>
  <si>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</si>
  <si>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</si>
  <si>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</si>
  <si>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</si>
  <si>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</si>
  <si>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</si>
  <si>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</si>
  <si>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</si>
  <si>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</si>
  <si>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</si>
  <si>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</si>
  <si>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</si>
  <si>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</si>
  <si>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</si>
  <si>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</si>
  <si>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</si>
  <si>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</si>
  <si>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</si>
  <si>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</si>
  <si>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</si>
  <si>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</si>
  <si>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</si>
  <si>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</si>
  <si>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</si>
  <si>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</si>
  <si>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</si>
  <si>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</si>
  <si>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</si>
  <si>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</si>
  <si>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</si>
  <si>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</si>
  <si>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</si>
  <si>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</si>
  <si>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</si>
  <si>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</si>
  <si>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</si>
  <si>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</si>
  <si>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</si>
  <si>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</si>
  <si>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</si>
  <si>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</si>
  <si>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</si>
  <si>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</si>
  <si>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</si>
  <si>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</si>
  <si>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</si>
  <si>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</si>
  <si>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</si>
  <si>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</si>
  <si>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</si>
  <si>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</si>
  <si>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</si>
  <si>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</si>
  <si>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</si>
  <si>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</si>
  <si>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</si>
  <si>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</si>
  <si>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</si>
  <si>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</si>
  <si>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</si>
  <si>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</si>
  <si>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</si>
  <si>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</si>
  <si>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</si>
  <si>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</si>
  <si>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</si>
  <si>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其他支出</t>
  </si>
  <si>
    <t>表3-1</t>
  </si>
  <si>
    <t>一般公共预算基本支出预算表</t>
  </si>
  <si>
    <t>单位名称（部门预算经济科目）</t>
  </si>
  <si>
    <t>基本支出</t>
  </si>
  <si>
    <t>人员经费</t>
  </si>
  <si>
    <t>公用经费</t>
  </si>
  <si>
    <t>工资福利支出</t>
  </si>
  <si>
    <t>对个人和家庭的补助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</si>
  <si>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</si>
  <si>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</si>
  <si>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</si>
  <si>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</si>
  <si>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</si>
  <si>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</si>
  <si>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</si>
  <si>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</si>
  <si>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</si>
  <si>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</si>
  <si>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</si>
  <si>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</si>
  <si>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</si>
  <si>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</si>
  <si>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</si>
  <si>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</si>
  <si>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</si>
  <si>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劳务费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</si>
  <si>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</si>
  <si>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</si>
  <si>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</si>
  <si>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</si>
  <si>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</si>
  <si>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</si>
  <si>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</si>
  <si>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</si>
  <si>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工会经费（事业）</t>
  </si>
  <si>
    <t>工会会费</t>
  </si>
  <si>
    <t>专用内网运行维护费</t>
  </si>
  <si>
    <t>乡愁记忆及文史资料编辑印刷费</t>
  </si>
  <si>
    <t>巴中市书画院工作经费　</t>
  </si>
  <si>
    <t>提案办理第三方评价经费</t>
  </si>
  <si>
    <t>福利费</t>
  </si>
  <si>
    <t>其他运转类项目经费</t>
  </si>
  <si>
    <t>党建经费</t>
  </si>
  <si>
    <t>市政协机关运转经费</t>
  </si>
  <si>
    <t>乡村振兴帮扶工作经费</t>
  </si>
  <si>
    <t>福利费（事业）</t>
  </si>
  <si>
    <t>市政协会议费</t>
  </si>
  <si>
    <t>政协委员视察活动经费</t>
  </si>
  <si>
    <t>“有事来协商”活动工作经费</t>
  </si>
  <si>
    <t>机关专委会工作经费　</t>
  </si>
  <si>
    <t>界别委员活动经费</t>
  </si>
  <si>
    <t>监督执纪问责专项经费</t>
  </si>
  <si>
    <t>离退休干部活动经费</t>
  </si>
  <si>
    <t>表3-3</t>
  </si>
  <si>
    <t>一般公共预算“三公经费”支出预算表</t>
  </si>
  <si>
    <t>单位名称</t>
  </si>
  <si>
    <t>本级当年财政拨款收入</t>
  </si>
  <si>
    <t>因公出国(境)费用</t>
  </si>
  <si>
    <t>公务用车购置及运行费</t>
  </si>
  <si>
    <t>公务接待费</t>
  </si>
  <si>
    <t>公务用车运行费</t>
  </si>
  <si>
    <t>公务用车购置费</t>
  </si>
  <si>
    <t>表4</t>
  </si>
  <si>
    <t>政府性基金支出预算表</t>
  </si>
  <si>
    <t>基本支出</t>
  </si>
  <si>
    <t>项目支出</t>
  </si>
  <si>
    <t>空表说明：无此项内容</t>
  </si>
  <si>
    <t>表4-1</t>
  </si>
  <si>
    <t>政府性基金预算“三公经费”支出预算表</t>
  </si>
  <si>
    <t>当年财政拨款预算安排</t>
  </si>
  <si>
    <t>公务用车购置及运行费</t>
  </si>
  <si>
    <t>公务接待费</t>
  </si>
  <si>
    <t>小计</t>
  </si>
  <si>
    <t>公务用车运行费</t>
  </si>
  <si>
    <t>公务用车购置费</t>
  </si>
  <si>
    <t>市政协机关</t>
  </si>
  <si>
    <t>表5</t>
  </si>
  <si>
    <t>国有资本经营预算支出预算表</t>
  </si>
  <si>
    <t>空表说明：无此项内容</t>
  </si>
  <si>
    <t xml:space="preserve">       表6</t>
  </si>
  <si>
    <t>政府采购预算表</t>
  </si>
  <si>
    <t>单位：中国人民政治协商会议巴中市委员会办公室 和 市政协机关</t>
  </si>
  <si>
    <t>单位：万元</t>
  </si>
  <si>
    <t>项目名称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</si>
  <si>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</si>
  <si>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</si>
  <si>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</si>
  <si>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</si>
  <si>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</si>
  <si>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</si>
  <si>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政府性基金安排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</si>
  <si>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</si>
  <si>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</si>
  <si>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</si>
  <si>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</si>
  <si>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</si>
  <si>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</si>
  <si>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空表说明：无此项内容</t>
  </si>
  <si>
    <t>表7</t>
  </si>
  <si>
    <t>政府向社会力量购买服务预算表</t>
  </si>
  <si>
    <t>单位:万元</t>
  </si>
  <si>
    <t>单位编码</t>
  </si>
  <si>
    <t>项目名称</t>
  </si>
  <si>
    <t>购买品目</t>
  </si>
  <si>
    <t>购买数量</t>
  </si>
  <si>
    <t>计量单位</t>
  </si>
  <si>
    <t>购买单价</t>
  </si>
  <si>
    <t>资金来源</t>
  </si>
  <si>
    <t>一般公共预算经费拨款(补助)安排</t>
  </si>
  <si>
    <t>政府性基金收入安排</t>
  </si>
  <si>
    <t>空表说明：无此项内容</t>
  </si>
  <si>
    <t>表8</t>
  </si>
  <si>
    <t>巴中市2023年市级部门整体支出绩效目标申报表</t>
  </si>
  <si>
    <t xml:space="preserve">申报单位（盖章）：                            </t>
  </si>
  <si>
    <t>政协巴中市委员会办公室</t>
  </si>
  <si>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申报时间：</t>
    </r>
    <r>
      <rPr>
        <b/>
        <sz val="11"/>
        <color indexed="8"/>
        <rFont val="宋体"/>
        <family val="0"/>
      </rPr>
      <t>2022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宋体"/>
        <family val="0"/>
      </rPr>
      <t>12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宋体"/>
        <family val="0"/>
      </rPr>
      <t>20</t>
    </r>
    <r>
      <rPr>
        <b/>
        <sz val="11"/>
        <color indexed="8"/>
        <rFont val="宋体"/>
        <family val="0"/>
      </rPr>
      <t>日</t>
    </r>
  </si>
  <si>
    <t>部门（单位）名称</t>
  </si>
  <si>
    <t>政协巴中市委员会办公室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</si>
  <si>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</si>
  <si>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</si>
  <si>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</si>
  <si>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</si>
  <si>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</si>
  <si>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</si>
  <si>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</si>
  <si>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合  计</t>
  </si>
  <si>
    <t>人员支出</t>
  </si>
  <si>
    <t>人员工资、公积金、对个人家庭的补助等</t>
  </si>
  <si>
    <t>公用经费</t>
  </si>
  <si>
    <t>办公费、公务交通补贴、公务用车运行维护费等</t>
  </si>
  <si>
    <t>运转类项目</t>
  </si>
  <si>
    <t>党建经费、工会经费、福利费、其他运转类项目、离退休干部活动经费、乡村振兴帮扶等</t>
  </si>
  <si>
    <t>事业发展类项目</t>
  </si>
  <si>
    <t>委员视察活动及机关运转经费等发展类事业项目</t>
  </si>
  <si>
    <t>年度总  体目标</t>
  </si>
  <si>
    <t>2023年，积极开展委员视察、“有事来协商”、新年茶话、干部培训等工作，充分发挥政协三大职能，坚持抓好队伍建设和党建、乡村振兴等工作，确保政协工作稳步有序推进。</t>
  </si>
  <si>
    <t>年度绩效指标</t>
  </si>
  <si>
    <r>
      <rPr>
        <sz val="11"/>
        <color indexed="8"/>
        <rFont val="宋体"/>
        <family val="0"/>
      </rPr>
      <t>一级</t>
    </r>
    <r>
      <rPr>
        <sz val="11"/>
        <color indexed="8"/>
        <rFont val="宋体"/>
        <family val="0"/>
      </rPr>
      <t xml:space="preserve"> 
</t>
    </r>
    <r>
      <rPr>
        <sz val="11"/>
        <color indexed="8"/>
        <rFont val="宋体"/>
        <family val="0"/>
      </rPr>
      <t>指标</t>
    </r>
  </si>
  <si>
    <t>二级指标</t>
  </si>
  <si>
    <t>三级指标</t>
  </si>
  <si>
    <t>指标值（包含数字及文字描述）</t>
  </si>
  <si>
    <r>
      <rPr>
        <sz val="11"/>
        <color indexed="8"/>
        <rFont val="宋体"/>
        <family val="0"/>
      </rPr>
      <t>完成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指标</t>
    </r>
  </si>
  <si>
    <t>数量指标</t>
  </si>
  <si>
    <t>在职职工数量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</si>
  <si>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人</t>
    </r>
  </si>
  <si>
    <t>编外履职干部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</si>
  <si>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人</t>
    </r>
  </si>
  <si>
    <t>内网建设</t>
  </si>
  <si>
    <t>2条</t>
  </si>
  <si>
    <t>干部培训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</si>
  <si>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00</t>
    </r>
    <r>
      <rPr>
        <sz val="11"/>
        <color indexed="8"/>
        <rFont val="宋体"/>
        <family val="0"/>
      </rPr>
      <t>人次</t>
    </r>
  </si>
  <si>
    <t>康养活动</t>
  </si>
  <si>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人次</t>
    </r>
  </si>
  <si>
    <t>委员视察活动</t>
  </si>
  <si>
    <t>5次</t>
  </si>
  <si>
    <t>质量指标</t>
  </si>
  <si>
    <t>政协机关运转</t>
  </si>
  <si>
    <t>高效有序</t>
  </si>
  <si>
    <t>三大职能</t>
  </si>
  <si>
    <t>充分发挥</t>
  </si>
  <si>
    <t>时效指标</t>
  </si>
  <si>
    <t>完成时间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</si>
  <si>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023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1-12</t>
    </r>
    <r>
      <rPr>
        <sz val="11"/>
        <color indexed="8"/>
        <rFont val="宋体"/>
        <family val="0"/>
      </rPr>
      <t>月</t>
    </r>
  </si>
  <si>
    <t>成本指标</t>
  </si>
  <si>
    <t>人员经费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</si>
  <si>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315.29</t>
    </r>
    <r>
      <rPr>
        <sz val="11"/>
        <color indexed="8"/>
        <rFont val="宋体"/>
        <family val="0"/>
      </rPr>
      <t>万元</t>
    </r>
  </si>
  <si>
    <t>公用经费</t>
  </si>
  <si>
    <t>377.2万元</t>
  </si>
  <si>
    <t>运转类项目</t>
  </si>
  <si>
    <t>78.56万元</t>
  </si>
  <si>
    <t>事业发展类项目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</si>
  <si>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07</t>
    </r>
    <r>
      <rPr>
        <sz val="11"/>
        <color indexed="8"/>
        <rFont val="宋体"/>
        <family val="0"/>
      </rPr>
      <t>万元</t>
    </r>
  </si>
  <si>
    <r>
      <rPr>
        <sz val="11"/>
        <color indexed="8"/>
        <rFont val="宋体"/>
        <family val="0"/>
      </rPr>
      <t>效益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指标</t>
    </r>
  </si>
  <si>
    <t>经济效   益指标</t>
  </si>
  <si>
    <t>社会效   益指标</t>
  </si>
  <si>
    <t>为全市社会发展作出积极贡献</t>
  </si>
  <si>
    <t>充分发挥委员主体作用，推动政协工作全面发展</t>
  </si>
  <si>
    <t>生态效   益指标</t>
  </si>
  <si>
    <t>可持续影 响指标</t>
  </si>
  <si>
    <t>充分发挥政协三大职能</t>
  </si>
  <si>
    <t>长期</t>
  </si>
  <si>
    <r>
      <rPr>
        <sz val="11"/>
        <color indexed="8"/>
        <rFont val="宋体"/>
        <family val="0"/>
      </rPr>
      <t>满意度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指标</t>
    </r>
  </si>
  <si>
    <t>服务对象满意度指标</t>
  </si>
  <si>
    <t>机关干部满意率</t>
  </si>
  <si>
    <t>≥95%</t>
  </si>
  <si>
    <t>人民群众满意率</t>
  </si>
  <si>
    <t>单位领导签字：                 科室负责人签字：                    经办人签字：</t>
  </si>
  <si>
    <t>表9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</si>
  <si>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</si>
  <si>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申报单位（盖章）：     政协巴中市委员会办公室             申报时间：2022年12月20日</t>
  </si>
  <si>
    <t>项目名称</t>
  </si>
  <si>
    <t>乡愁记忆及文史资料编辑印刷费</t>
  </si>
  <si>
    <t>预算单位</t>
  </si>
  <si>
    <t>政协巴中市委员会办公室</t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</si>
  <si>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宋体"/>
        <family val="0"/>
      </rPr>
      <t xml:space="preserve"> 
</t>
    </r>
    <r>
      <rPr>
        <b/>
        <sz val="10"/>
        <color indexed="8"/>
        <rFont val="宋体"/>
        <family val="0"/>
      </rPr>
      <t>及责任人</t>
    </r>
  </si>
  <si>
    <t>王俊岭</t>
  </si>
  <si>
    <t>项目属性</t>
  </si>
  <si>
    <t>□新增项目   √□延续项目</t>
  </si>
  <si>
    <t>项目期限</t>
  </si>
  <si>
    <t>□一次性　　√经常性</t>
  </si>
  <si>
    <t>立项依据</t>
  </si>
  <si>
    <t>□法律法规 　□市委市政府决定　 □上级文件要求　　□市委市政府领导指示　 　□其他</t>
  </si>
  <si>
    <t>项目资金</t>
  </si>
  <si>
    <t>中期资金总额：  万元</t>
  </si>
  <si>
    <t>年度资金总额：10 万元</t>
  </si>
  <si>
    <t>年度资金中：政府采购    万元（政府购买服务  万元）</t>
  </si>
  <si>
    <t>　　其中：财政拨款   万元</t>
  </si>
  <si>
    <t>　其中：财政拨款 10万元</t>
  </si>
  <si>
    <t>　　　　　其他资金   万元</t>
  </si>
  <si>
    <t>　　　　其他资金   万元</t>
  </si>
  <si>
    <t xml:space="preserve">    延续项目以前年度预算安排： 9 万元</t>
  </si>
  <si>
    <t>项目    资金</t>
  </si>
  <si>
    <t>合计</t>
  </si>
  <si>
    <t>1.一般公共预算收入</t>
  </si>
  <si>
    <t>2.政府性基金预算收入</t>
  </si>
  <si>
    <t>3.国有资本经营预算收入</t>
  </si>
  <si>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宋体"/>
        <family val="0"/>
      </rPr>
      <t xml:space="preserve"> 
</t>
    </r>
    <r>
      <rPr>
        <sz val="10"/>
        <color indexed="8"/>
        <rFont val="宋体"/>
        <family val="0"/>
      </rPr>
      <t>基金收入</t>
    </r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</si>
  <si>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</si>
  <si>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</si>
  <si>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</si>
  <si>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</si>
  <si>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</si>
  <si>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</si>
  <si>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>2023年完成乡愁记忆及文史资料编辑1-6期，全面宣传巴中推介巴中</t>
  </si>
  <si>
    <t xml:space="preserve">绩效指标 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</si>
  <si>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指标</t>
    </r>
  </si>
  <si>
    <t xml:space="preserve">二级指标 </t>
  </si>
  <si>
    <t xml:space="preserve">三级指标 </t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</si>
  <si>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及文字描述）</t>
    </r>
  </si>
  <si>
    <t>二级指标</t>
  </si>
  <si>
    <t>三级指标</t>
  </si>
  <si>
    <t>指标值（含数字及文字描述）</t>
  </si>
  <si>
    <t>产出   指标</t>
  </si>
  <si>
    <t xml:space="preserve">数量指标 </t>
  </si>
  <si>
    <t>数量指标</t>
  </si>
  <si>
    <t>印刷期数</t>
  </si>
  <si>
    <t>6期</t>
  </si>
  <si>
    <t xml:space="preserve">质量指标 </t>
  </si>
  <si>
    <t>质量指标</t>
  </si>
  <si>
    <t>出版物合法性</t>
  </si>
  <si>
    <t>符合国家法律法规要求</t>
  </si>
  <si>
    <t>版面和文字规范性</t>
  </si>
  <si>
    <t>符合出版物印制规定</t>
  </si>
  <si>
    <t xml:space="preserve">时效指标 </t>
  </si>
  <si>
    <t>时效指标</t>
  </si>
  <si>
    <t>按时发行刊物</t>
  </si>
  <si>
    <t>双月按期发行刊物/年</t>
  </si>
  <si>
    <t>成本指标</t>
  </si>
  <si>
    <t>编辑</t>
  </si>
  <si>
    <t>4万元/年</t>
  </si>
  <si>
    <t>印刷、邮寄</t>
  </si>
  <si>
    <t>6万元/年</t>
  </si>
  <si>
    <t>效益   指标</t>
  </si>
  <si>
    <t>经济效益</t>
  </si>
  <si>
    <t>社会效益</t>
  </si>
  <si>
    <t>宣传推荐巴中</t>
  </si>
  <si>
    <t>传承和弘扬地方优秀传统文化和红色文化</t>
  </si>
  <si>
    <t>生态效益</t>
  </si>
  <si>
    <t>可持续影响</t>
  </si>
  <si>
    <t>存史</t>
  </si>
  <si>
    <t>长期</t>
  </si>
  <si>
    <t xml:space="preserve">满意度指 标 </t>
  </si>
  <si>
    <t>服务对象    满 意 度</t>
  </si>
  <si>
    <t>服务对象   满 意 度</t>
  </si>
  <si>
    <t>市民满意度</t>
  </si>
  <si>
    <t>≥100%</t>
  </si>
  <si>
    <t>单位领导签字：                 科室负责人签字：                    经办人签字：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</si>
  <si>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</si>
  <si>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提案办理第三方评价经费</t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</si>
  <si>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及责任人</t>
    </r>
  </si>
  <si>
    <t>□新增项目   √延续项目</t>
  </si>
  <si>
    <t>年度资金总额：5万元</t>
  </si>
  <si>
    <t>　其中：财政拨款 5万元</t>
  </si>
  <si>
    <t>　　　　其他资金5万元</t>
  </si>
  <si>
    <t xml:space="preserve">    延续项目以前年度预算安排：    万元</t>
  </si>
  <si>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基金收入</t>
    </r>
  </si>
  <si>
    <t xml:space="preserve"> 2023年度全面加强提案办理质量，高标准严要求完成提案办理水平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</si>
  <si>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</si>
  <si>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宋体"/>
        <family val="0"/>
      </rPr>
      <t xml:space="preserve">  
</t>
    </r>
    <r>
      <rPr>
        <sz val="10"/>
        <color indexed="8"/>
        <rFont val="宋体"/>
        <family val="0"/>
      </rPr>
      <t>及文字描述）</t>
    </r>
  </si>
  <si>
    <t>提案数量</t>
  </si>
  <si>
    <t>政协会议提案全覆盖</t>
  </si>
  <si>
    <t>办理工作评价</t>
  </si>
  <si>
    <t>主办单位100%覆盖</t>
  </si>
  <si>
    <t>办理提质增效</t>
  </si>
  <si>
    <t>提升率30%</t>
  </si>
  <si>
    <t>督办评价时间</t>
  </si>
  <si>
    <t>2023.2-12</t>
  </si>
  <si>
    <t>实际发费用</t>
  </si>
  <si>
    <t>5万元</t>
  </si>
  <si>
    <t>推动解决民生问题</t>
  </si>
  <si>
    <t>助推解决社会难点、民生热点问题</t>
  </si>
  <si>
    <t>增强社会影响力</t>
  </si>
  <si>
    <t>≥98%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</si>
  <si>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</si>
  <si>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机关专委会工作经费　</t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</si>
  <si>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及责任人</t>
    </r>
  </si>
  <si>
    <t>年度资金总额：20万元</t>
  </si>
  <si>
    <t>　其中：财政拨款 20万元</t>
  </si>
  <si>
    <t xml:space="preserve">    延续项目以前年度预算安排：18万元</t>
  </si>
  <si>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基金收入</t>
    </r>
  </si>
  <si>
    <t>2023年度根据工作部署，完成调研活动24次，课题调研20次，切实提高工作能力和水平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</si>
  <si>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 xml:space="preserve"> 
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</si>
  <si>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及文字描述）</t>
    </r>
  </si>
  <si>
    <t>调研活动</t>
  </si>
  <si>
    <t>24次/年</t>
  </si>
  <si>
    <t>调研课题</t>
  </si>
  <si>
    <t>20次/年</t>
  </si>
  <si>
    <t>聚焦民生社会热点难点</t>
  </si>
  <si>
    <t>针对性强，社会影响面大</t>
  </si>
  <si>
    <t>完成时间</t>
  </si>
  <si>
    <t>2023年1-12月</t>
  </si>
  <si>
    <t>差旅费</t>
  </si>
  <si>
    <t>控制在10万元以下</t>
  </si>
  <si>
    <t>活动经费</t>
  </si>
  <si>
    <t>增进思想认同</t>
  </si>
  <si>
    <t>提升履职实效</t>
  </si>
  <si>
    <t>全市人民认可度高</t>
  </si>
  <si>
    <t>群众满意度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</si>
  <si>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</si>
  <si>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巴中市书画院工作经费　</t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</si>
  <si>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及责任人</t>
    </r>
  </si>
  <si>
    <t>年度资金总额：6万元</t>
  </si>
  <si>
    <t>　其中：财政拨款6 万元</t>
  </si>
  <si>
    <t xml:space="preserve">    延续项目以前年度预算安排：6 万元</t>
  </si>
  <si>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基金收入</t>
    </r>
  </si>
  <si>
    <t>2023年度完成采风、写生、名师讲座等活动各4次，形成良好的社会氛围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</si>
  <si>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</si>
  <si>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及文字描述）</t>
    </r>
  </si>
  <si>
    <t>采风、写生</t>
  </si>
  <si>
    <t xml:space="preserve"> 4次/年</t>
  </si>
  <si>
    <t>名师讲座、培训</t>
  </si>
  <si>
    <t xml:space="preserve">4次/年 </t>
  </si>
  <si>
    <t>书画创作</t>
  </si>
  <si>
    <t>高质量高水平</t>
  </si>
  <si>
    <t>采风、写生</t>
  </si>
  <si>
    <t>0.50万元/次</t>
  </si>
  <si>
    <t>名师讲座、培训</t>
  </si>
  <si>
    <t>1万元/次</t>
  </si>
  <si>
    <t>宣传巴中人文、山水</t>
  </si>
  <si>
    <t>培养书画人才</t>
  </si>
  <si>
    <t>≥95%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</si>
  <si>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</si>
  <si>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政协委员视察活动经费</t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</si>
  <si>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及责任人</t>
    </r>
  </si>
  <si>
    <t>年度资金总额：50万元</t>
  </si>
  <si>
    <t>　其中：财政拨款 50 万元</t>
  </si>
  <si>
    <t xml:space="preserve">    延续项目以前年度预算安排：50 万元</t>
  </si>
  <si>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基金收入</t>
    </r>
  </si>
  <si>
    <t>2023年度积极深入推进委员视察活动，开展调研活动24次，委员视察活动5次，提升委员参政议履职能力.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</si>
  <si>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</si>
  <si>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宋体"/>
        <family val="0"/>
      </rPr>
      <t xml:space="preserve"> 
</t>
    </r>
    <r>
      <rPr>
        <sz val="10"/>
        <color indexed="8"/>
        <rFont val="宋体"/>
        <family val="0"/>
      </rPr>
      <t>及文字描述）</t>
    </r>
  </si>
  <si>
    <t>委员视察活动</t>
  </si>
  <si>
    <t>5次/年</t>
  </si>
  <si>
    <t>立法工作</t>
  </si>
  <si>
    <t>全面推动</t>
  </si>
  <si>
    <t>控制在30万元以下</t>
  </si>
  <si>
    <t>公务运行维护费、办公等</t>
  </si>
  <si>
    <t>控制在20万元以下</t>
  </si>
  <si>
    <t>政协参与率</t>
  </si>
  <si>
    <t>持续上升</t>
  </si>
  <si>
    <t>政协社会影响</t>
  </si>
  <si>
    <t>群众满意率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</si>
  <si>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</si>
  <si>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界别委员活动经费</t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</si>
  <si>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及责任人</t>
    </r>
  </si>
  <si>
    <t xml:space="preserve">    延续项目以前年度预算安排：5 万元</t>
  </si>
  <si>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宋体"/>
        <family val="0"/>
      </rPr>
      <t xml:space="preserve"> 
</t>
    </r>
    <r>
      <rPr>
        <sz val="10"/>
        <color indexed="8"/>
        <rFont val="宋体"/>
        <family val="0"/>
      </rPr>
      <t>基金收入</t>
    </r>
  </si>
  <si>
    <t>2023年开展宣传研讨活动10次，互动学习5次，切实提升履职增效能力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</si>
  <si>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</si>
  <si>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宋体"/>
        <family val="0"/>
      </rPr>
      <t xml:space="preserve"> 
</t>
    </r>
    <r>
      <rPr>
        <sz val="10"/>
        <color indexed="8"/>
        <rFont val="宋体"/>
        <family val="0"/>
      </rPr>
      <t>及文字描述）</t>
    </r>
  </si>
  <si>
    <t>宣传研讨活动</t>
  </si>
  <si>
    <t>10次/年</t>
  </si>
  <si>
    <t>互动学习</t>
  </si>
  <si>
    <t>履职能力</t>
  </si>
  <si>
    <t>3万元/年</t>
  </si>
  <si>
    <t>办公费等其他费用</t>
  </si>
  <si>
    <t>2万元/年</t>
  </si>
  <si>
    <t>政协作用</t>
  </si>
  <si>
    <t>充分发挥</t>
  </si>
  <si>
    <t>增强团结民主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</si>
  <si>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</si>
  <si>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专用内网运行维护费</t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</si>
  <si>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及责任人</t>
    </r>
  </si>
  <si>
    <t>年度资金总额：20 万元</t>
  </si>
  <si>
    <t xml:space="preserve">    延续项目以前年度预算安排：20 万元</t>
  </si>
  <si>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基金收入</t>
    </r>
  </si>
  <si>
    <t xml:space="preserve"> 2023年搭建政务服务网络建设，加快办公信息化，提升机关办公效率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</si>
  <si>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</si>
  <si>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宋体"/>
        <family val="0"/>
      </rPr>
      <t xml:space="preserve"> 
</t>
    </r>
    <r>
      <rPr>
        <sz val="10"/>
        <color indexed="8"/>
        <rFont val="宋体"/>
        <family val="0"/>
      </rPr>
      <t>及文字描述）</t>
    </r>
  </si>
  <si>
    <t>搭建内网</t>
  </si>
  <si>
    <t>2条</t>
  </si>
  <si>
    <t>办公信息传送</t>
  </si>
  <si>
    <t>更快更流畅</t>
  </si>
  <si>
    <t>租赁费</t>
  </si>
  <si>
    <t>20万元</t>
  </si>
  <si>
    <t>机关办公信息化</t>
  </si>
  <si>
    <t>全面提升</t>
  </si>
  <si>
    <t>信息办公</t>
  </si>
  <si>
    <t>机关干部满意率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</si>
  <si>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</si>
  <si>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“有事来协商”活动工作经费</t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</si>
  <si>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及责任人</t>
    </r>
  </si>
  <si>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基金收入</t>
    </r>
  </si>
  <si>
    <t xml:space="preserve"> 2023年积极推进“有事来协商”活动，深入践行“全过程人民民主”，发挥好专门协商机构作用。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</si>
  <si>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 xml:space="preserve"> 
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</si>
  <si>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及文字描述）</t>
    </r>
  </si>
  <si>
    <t>开展活动</t>
  </si>
  <si>
    <t>4次/年</t>
  </si>
  <si>
    <t>协商质量</t>
  </si>
  <si>
    <t>全幅度提升</t>
  </si>
  <si>
    <t>控制在5万元以下</t>
  </si>
  <si>
    <t>办公、公务运行等费用</t>
  </si>
  <si>
    <t>15万元</t>
  </si>
  <si>
    <t>活动影响</t>
  </si>
  <si>
    <t>人民群众满意率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</si>
  <si>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</si>
  <si>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市政协机关运转经费</t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</si>
  <si>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及责任人</t>
    </r>
  </si>
  <si>
    <t>年度资金总额：151万元</t>
  </si>
  <si>
    <t>　其中：财政拨款 151万元</t>
  </si>
  <si>
    <t xml:space="preserve">    延续项目以前年度预算安排：230 万元</t>
  </si>
  <si>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宋体"/>
        <family val="0"/>
      </rPr>
      <t xml:space="preserve">  
</t>
    </r>
    <r>
      <rPr>
        <sz val="10"/>
        <color indexed="8"/>
        <rFont val="宋体"/>
        <family val="0"/>
      </rPr>
      <t>基金收入</t>
    </r>
  </si>
  <si>
    <t xml:space="preserve"> 2023年度，将在年度内举办茶话活动1次，组织老干部康养活动50人次，保障24名编外履职干部的工作经费，组织干部职工开展培训等，切实保障政协机关正常运转。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</si>
  <si>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 xml:space="preserve"> 
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</si>
  <si>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宋体"/>
        <family val="0"/>
      </rPr>
      <t xml:space="preserve"> 
</t>
    </r>
    <r>
      <rPr>
        <sz val="10"/>
        <color indexed="8"/>
        <rFont val="宋体"/>
        <family val="0"/>
      </rPr>
      <t>及文字描述）</t>
    </r>
  </si>
  <si>
    <t>举办2023年新年茶话会</t>
  </si>
  <si>
    <t>1次/年</t>
  </si>
  <si>
    <t>组织老领导康养活动</t>
  </si>
  <si>
    <t>50人次</t>
  </si>
  <si>
    <t>组织机关干部及政协委员培训</t>
  </si>
  <si>
    <t>200人次</t>
  </si>
  <si>
    <t>编外履职领导干部运转</t>
  </si>
  <si>
    <t>24人</t>
  </si>
  <si>
    <t>政治协商、民主监督、参政议政水平提升率</t>
  </si>
  <si>
    <t>机关运转</t>
  </si>
  <si>
    <t>正常有序</t>
  </si>
  <si>
    <t>成本指标</t>
  </si>
  <si>
    <t>组织老领导康养活动</t>
  </si>
  <si>
    <t>控制在96万元以下</t>
  </si>
  <si>
    <t>厅级领导创文督查、挂联乡村振兴村</t>
  </si>
  <si>
    <t>控制在15万元以下</t>
  </si>
  <si>
    <t>控制在20万元以下</t>
  </si>
  <si>
    <t>为全市社会发展作出积极贡献</t>
  </si>
  <si>
    <t>充分发挥委员主体作用，推动政协工作全面发展</t>
  </si>
  <si>
    <t>充分发挥政协三大职能</t>
  </si>
  <si>
    <t>服务对象   满 意 度</t>
  </si>
  <si>
    <t>人民群众及服务对象满意率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</si>
  <si>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</si>
  <si>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市政协会议费</t>
  </si>
  <si>
    <r>
      <rPr>
        <b/>
        <sz val="10"/>
        <color indexed="8"/>
        <rFont val="宋体"/>
        <family val="0"/>
      </rPr>
      <t>实施单位</t>
    </r>
    <r>
      <rPr>
        <b/>
        <sz val="10"/>
        <color indexed="8"/>
        <rFont val="宋体"/>
        <family val="0"/>
      </rPr>
      <t xml:space="preserve"> 
</t>
    </r>
    <r>
      <rPr>
        <b/>
        <sz val="10"/>
        <color indexed="8"/>
        <rFont val="宋体"/>
        <family val="0"/>
      </rPr>
      <t>及责任人</t>
    </r>
  </si>
  <si>
    <t>　其中：财政拨款20万元</t>
  </si>
  <si>
    <t xml:space="preserve">    延续项目以前年度预算安排：20万元</t>
  </si>
  <si>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社会保险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基金收入</t>
    </r>
  </si>
  <si>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 xml:space="preserve">  
</t>
    </r>
    <r>
      <rPr>
        <sz val="10"/>
        <color indexed="8"/>
        <rFont val="宋体"/>
        <family val="0"/>
      </rPr>
      <t>指标</t>
    </r>
  </si>
  <si>
    <r>
      <rPr>
        <sz val="10"/>
        <color indexed="8"/>
        <rFont val="宋体"/>
        <family val="0"/>
      </rPr>
      <t>指标值（含数字</t>
    </r>
    <r>
      <rPr>
        <sz val="10"/>
        <color indexed="8"/>
        <rFont val="宋体"/>
        <family val="0"/>
      </rPr>
      <t xml:space="preserve"> 
</t>
    </r>
    <r>
      <rPr>
        <sz val="10"/>
        <color indexed="8"/>
        <rFont val="宋体"/>
        <family val="0"/>
      </rPr>
      <t>及文字描述）</t>
    </r>
  </si>
  <si>
    <t>常委会</t>
  </si>
  <si>
    <t xml:space="preserve"> 4次/年</t>
  </si>
  <si>
    <t>主席会议</t>
  </si>
  <si>
    <t xml:space="preserve">20次/年 </t>
  </si>
  <si>
    <t xml:space="preserve"> </t>
  </si>
  <si>
    <t xml:space="preserve"> </t>
  </si>
  <si>
    <t>社会关注度、认可度</t>
  </si>
  <si>
    <t xml:space="preserve"> 会议精神贯彻落实到位率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</si>
</sst>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%"/>
  </numFmts>
  <fonts count="14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大标宋_GBK"/>
      <family val="0"/>
    </font>
    <font>
      <sz val="26"/>
      <color indexed="8"/>
      <name val="方正大标宋_GBK"/>
      <family val="0"/>
    </font>
    <font>
      <sz val="16"/>
      <color indexed="8"/>
      <name val="宋体"/>
      <family val="0"/>
    </font>
    <font>
      <sz val="16"/>
      <color indexed="8"/>
      <name val="方正仿宋_GBK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6"/>
      <color indexed="8"/>
      <name val="Times New Roman"/>
      <family val="1"/>
    </font>
    <font>
      <b/>
      <sz val="10"/>
      <color indexed="8"/>
      <name val="宋体"/>
      <family val="0"/>
    </font>
    <font>
      <sz val="10.5"/>
      <color indexed="8"/>
      <name val="仿宋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/>
      <protection/>
    </xf>
    <xf numFmtId="0" fontId="0" fillId="0" borderId="3" xfId="0" applyAlignment="1" applyProtection="1">
      <alignment horizontal="center" vertical="center"/>
      <protection/>
    </xf>
    <xf numFmtId="0" fontId="0" fillId="0" borderId="3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6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4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5" fillId="0" borderId="3" xfId="0" applyAlignment="1" applyProtection="1">
      <alignment horizontal="center" vertical="center"/>
      <protection/>
    </xf>
    <xf numFmtId="0" fontId="0" fillId="0" borderId="3" xfId="0" applyAlignment="1" applyProtection="1">
      <alignment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0" fontId="5" fillId="0" borderId="4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0" fillId="0" borderId="8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4" fillId="0" borderId="4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6" fillId="0" borderId="8" xfId="0" applyAlignment="1" applyProtection="1">
      <alignment horizontal="left" vertical="center" wrapText="1"/>
      <protection/>
    </xf>
    <xf numFmtId="0" fontId="6" fillId="0" borderId="0" xfId="0" applyAlignment="1" applyProtection="1">
      <alignment vertical="center" wrapText="1"/>
      <protection/>
    </xf>
    <xf numFmtId="0" fontId="6" fillId="0" borderId="8" xfId="0" applyAlignment="1" applyProtection="1">
      <alignment horizontal="center" vertical="center" wrapText="1"/>
      <protection/>
    </xf>
    <xf numFmtId="0" fontId="6" fillId="0" borderId="3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justify" vertical="center" wrapText="1"/>
      <protection/>
    </xf>
    <xf numFmtId="0" fontId="7" fillId="0" borderId="3" xfId="0" applyAlignment="1" applyProtection="1">
      <alignment horizontal="justify" vertical="center" wrapText="1"/>
      <protection/>
    </xf>
    <xf numFmtId="0" fontId="8" fillId="0" borderId="3" xfId="0" applyAlignment="1" applyProtection="1">
      <alignment horizontal="justify" vertical="center" wrapText="1"/>
      <protection/>
    </xf>
    <xf numFmtId="0" fontId="0" fillId="0" borderId="7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left" vertical="center" wrapText="1"/>
      <protection/>
    </xf>
    <xf numFmtId="0" fontId="8" fillId="0" borderId="0" xfId="0" applyAlignment="1" applyProtection="1">
      <alignment horizontal="left" vertical="center" wrapText="1"/>
      <protection/>
    </xf>
    <xf numFmtId="0" fontId="8" fillId="0" borderId="0" xfId="0" applyAlignment="1" applyProtection="1">
      <alignment vertical="center"/>
      <protection/>
    </xf>
    <xf numFmtId="0" fontId="8" fillId="0" borderId="0" xfId="0" applyAlignment="1" applyProtection="1">
      <alignment horizontal="center" vertical="center"/>
      <protection/>
    </xf>
    <xf numFmtId="0" fontId="9" fillId="0" borderId="0" xfId="0" applyAlignment="1" applyProtection="1">
      <alignment horizontal="center" vertical="center" wrapText="1"/>
      <protection/>
    </xf>
    <xf numFmtId="0" fontId="11" fillId="0" borderId="0" xfId="0" applyAlignment="1" applyProtection="1">
      <alignment horizontal="left" vertical="center" wrapText="1"/>
      <protection/>
    </xf>
    <xf numFmtId="0" fontId="11" fillId="0" borderId="3" xfId="0" applyAlignment="1" applyProtection="1">
      <alignment horizontal="center" vertical="center" wrapText="1"/>
      <protection/>
    </xf>
    <xf numFmtId="0" fontId="8" fillId="0" borderId="3" xfId="0" applyAlignment="1" applyProtection="1">
      <alignment horizontal="center" vertical="center" wrapText="1"/>
      <protection/>
    </xf>
    <xf numFmtId="0" fontId="11" fillId="0" borderId="9" xfId="0" applyAlignment="1" applyProtection="1">
      <alignment horizontal="center" vertical="center" wrapText="1"/>
      <protection/>
    </xf>
    <xf numFmtId="0" fontId="11" fillId="0" borderId="10" xfId="0" applyAlignment="1" applyProtection="1">
      <alignment horizontal="center" vertical="center" wrapText="1"/>
      <protection/>
    </xf>
    <xf numFmtId="0" fontId="11" fillId="0" borderId="11" xfId="0" applyAlignment="1" applyProtection="1">
      <alignment horizontal="center" vertical="center" wrapText="1"/>
      <protection/>
    </xf>
    <xf numFmtId="0" fontId="11" fillId="0" borderId="12" xfId="0" applyAlignment="1" applyProtection="1">
      <alignment horizontal="center" vertical="center" wrapText="1"/>
      <protection/>
    </xf>
    <xf numFmtId="0" fontId="11" fillId="0" borderId="8" xfId="0" applyAlignment="1" applyProtection="1">
      <alignment horizontal="center" vertical="center" wrapText="1"/>
      <protection/>
    </xf>
    <xf numFmtId="0" fontId="11" fillId="0" borderId="13" xfId="0" applyAlignment="1" applyProtection="1">
      <alignment horizontal="center" vertical="center" wrapText="1"/>
      <protection/>
    </xf>
    <xf numFmtId="0" fontId="8" fillId="0" borderId="3" xfId="0" applyAlignment="1" applyProtection="1">
      <alignment horizontal="left" vertical="center" wrapText="1"/>
      <protection/>
    </xf>
    <xf numFmtId="0" fontId="8" fillId="0" borderId="10" xfId="0" applyAlignment="1" applyProtection="1">
      <alignment horizontal="center" vertical="center" wrapText="1"/>
      <protection/>
    </xf>
    <xf numFmtId="0" fontId="8" fillId="0" borderId="11" xfId="0" applyAlignment="1" applyProtection="1">
      <alignment horizontal="center" vertical="center" wrapText="1"/>
      <protection/>
    </xf>
    <xf numFmtId="0" fontId="8" fillId="0" borderId="0" xfId="0" applyAlignment="1" applyProtection="1">
      <alignment horizontal="center" vertical="center" wrapText="1"/>
      <protection/>
    </xf>
    <xf numFmtId="0" fontId="8" fillId="0" borderId="14" xfId="0" applyAlignment="1" applyProtection="1">
      <alignment horizontal="center" vertical="center" wrapText="1"/>
      <protection/>
    </xf>
    <xf numFmtId="0" fontId="8" fillId="0" borderId="8" xfId="0" applyAlignment="1" applyProtection="1">
      <alignment horizontal="center" vertical="center" wrapText="1"/>
      <protection/>
    </xf>
    <xf numFmtId="0" fontId="8" fillId="0" borderId="13" xfId="0" applyAlignment="1" applyProtection="1">
      <alignment horizontal="center" vertical="center" wrapText="1"/>
      <protection/>
    </xf>
    <xf numFmtId="0" fontId="11" fillId="0" borderId="5" xfId="0" applyAlignment="1" applyProtection="1">
      <alignment horizontal="center" vertical="center" wrapText="1"/>
      <protection/>
    </xf>
    <xf numFmtId="0" fontId="8" fillId="0" borderId="9" xfId="0" applyAlignment="1" applyProtection="1">
      <alignment horizontal="center" vertical="center" wrapText="1"/>
      <protection/>
    </xf>
    <xf numFmtId="0" fontId="11" fillId="0" borderId="6" xfId="0" applyAlignment="1" applyProtection="1">
      <alignment horizontal="center" vertical="center" wrapText="1"/>
      <protection/>
    </xf>
    <xf numFmtId="0" fontId="8" fillId="0" borderId="12" xfId="0" applyAlignment="1" applyProtection="1">
      <alignment horizontal="center" vertical="center" wrapText="1"/>
      <protection/>
    </xf>
    <xf numFmtId="0" fontId="11" fillId="0" borderId="3" xfId="0" applyAlignment="1" applyProtection="1">
      <alignment horizontal="center" vertical="center" textRotation="255" wrapText="1"/>
      <protection/>
    </xf>
    <xf numFmtId="0" fontId="8" fillId="0" borderId="5" xfId="0" applyAlignment="1" applyProtection="1">
      <alignment horizontal="center" vertical="center" wrapText="1"/>
      <protection/>
    </xf>
    <xf numFmtId="0" fontId="8" fillId="0" borderId="7" xfId="0" applyAlignment="1" applyProtection="1">
      <alignment horizontal="center" vertical="center" wrapText="1"/>
      <protection/>
    </xf>
    <xf numFmtId="0" fontId="8" fillId="0" borderId="1" xfId="0" applyAlignment="1" applyProtection="1">
      <alignment horizontal="center" vertical="center" wrapText="1"/>
      <protection/>
    </xf>
    <xf numFmtId="0" fontId="8" fillId="0" borderId="2" xfId="0" applyAlignment="1" applyProtection="1">
      <alignment horizontal="center" vertical="center" wrapText="1"/>
      <protection/>
    </xf>
    <xf numFmtId="0" fontId="8" fillId="0" borderId="4" xfId="0" applyAlignment="1" applyProtection="1">
      <alignment horizontal="center" vertical="center" wrapText="1"/>
      <protection/>
    </xf>
    <xf numFmtId="0" fontId="8" fillId="0" borderId="6" xfId="0" applyAlignment="1" applyProtection="1">
      <alignment horizontal="center" vertical="center" wrapText="1"/>
      <protection/>
    </xf>
    <xf numFmtId="0" fontId="12" fillId="0" borderId="3" xfId="0" applyAlignment="1" applyProtection="1">
      <alignment vertical="center" wrapText="1"/>
      <protection/>
    </xf>
    <xf numFmtId="0" fontId="12" fillId="0" borderId="1" xfId="0" applyAlignment="1" applyProtection="1">
      <alignment horizontal="left" vertical="center" wrapText="1"/>
      <protection/>
    </xf>
    <xf numFmtId="0" fontId="12" fillId="0" borderId="2" xfId="0" applyAlignment="1" applyProtection="1">
      <alignment horizontal="left" vertical="center" wrapText="1"/>
      <protection/>
    </xf>
    <xf numFmtId="0" fontId="13" fillId="0" borderId="3" xfId="0" applyAlignment="1" applyProtection="1">
      <alignment horizontal="left" vertical="center" wrapText="1"/>
      <protection/>
    </xf>
    <xf numFmtId="0" fontId="13" fillId="0" borderId="3" xfId="0" applyAlignment="1" applyProtection="1">
      <alignment horizontal="justify" vertical="center" wrapText="1"/>
      <protection/>
    </xf>
    <xf numFmtId="0" fontId="8" fillId="0" borderId="1" xfId="0" applyAlignment="1" applyProtection="1">
      <alignment horizontal="left" vertical="center" wrapText="1"/>
      <protection/>
    </xf>
    <xf numFmtId="0" fontId="8" fillId="0" borderId="2" xfId="0" applyAlignment="1" applyProtection="1">
      <alignment horizontal="left" vertical="center" wrapText="1"/>
      <protection/>
    </xf>
    <xf numFmtId="0" fontId="13" fillId="0" borderId="3" xfId="0" applyAlignment="1" applyProtection="1">
      <alignment horizontal="center" vertical="center" wrapText="1"/>
      <protection/>
    </xf>
    <xf numFmtId="0" fontId="8" fillId="0" borderId="15" xfId="0" applyAlignment="1" applyProtection="1">
      <alignment horizontal="center" vertical="center" wrapText="1"/>
      <protection/>
    </xf>
    <xf numFmtId="0" fontId="7" fillId="0" borderId="3" xfId="0" applyAlignment="1" applyProtection="1">
      <alignment horizontal="left" vertical="center" wrapText="1"/>
      <protection/>
    </xf>
    <xf numFmtId="0" fontId="7" fillId="0" borderId="3" xfId="0" applyAlignment="1" applyProtection="1">
      <alignment horizontal="center" vertical="center" wrapText="1"/>
      <protection/>
    </xf>
    <xf numFmtId="0" fontId="12" fillId="0" borderId="1" xfId="0" applyAlignment="1" applyProtection="1">
      <alignment horizontal="center" vertical="center" wrapText="1"/>
      <protection/>
    </xf>
    <xf numFmtId="0" fontId="12" fillId="0" borderId="2" xfId="0" applyAlignment="1" applyProtection="1">
      <alignment horizontal="center" vertical="center" wrapText="1"/>
      <protection/>
    </xf>
    <xf numFmtId="176" fontId="8" fillId="0" borderId="3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"/>
  <sheetViews>
    <sheetView defaultGridColor="0" colorId="23" workbookViewId="0" topLeftCell="A1">
      <selection activeCell="N9" sqref="N9"/>
    </sheetView>
  </sheetViews>
  <sheetFormatPr defaultColWidth="9.00390625" defaultRowHeight="13.5"/>
  <cols>
    <col min="1" max="16384" width="9.00390625" style="1" customWidth="1"/>
  </cols>
  <sheetData>
    <row r="1" ht="81.75" customHeight="1"/>
    <row r="2" spans="2:12" ht="40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1" ht="72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1" ht="60" customHeight="1">
      <c r="B4" s="5"/>
      <c r="C4" s="5"/>
      <c r="D4" s="5"/>
      <c r="E4" s="5"/>
      <c r="F4" s="5"/>
      <c r="G4" s="5"/>
      <c r="H4" s="5"/>
      <c r="I4" s="5"/>
      <c r="J4" s="5"/>
      <c r="K4" s="5"/>
    </row>
  </sheetData>
  <sheetProtection/>
  <mergeCells count="3">
    <mergeCell ref="B4:K4"/>
    <mergeCell ref="B3:K3"/>
    <mergeCell ref="B2:L2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defaultGridColor="0" colorId="23" workbookViewId="0" topLeftCell="A1">
      <selection activeCell="F7" sqref="F7"/>
    </sheetView>
  </sheetViews>
  <sheetFormatPr defaultColWidth="9.00390625" defaultRowHeight="13.5"/>
  <cols>
    <col min="1" max="1" width="9.00390625" style="1" customWidth="1"/>
    <col min="2" max="2" width="15.625" style="0" customWidth="1"/>
    <col min="3" max="4" width="9.00390625" style="1" customWidth="1"/>
    <col min="5" max="7" width="9.50390625" style="0" customWidth="1"/>
    <col min="8" max="8" width="10.25390625" style="0" customWidth="1"/>
    <col min="9" max="16384" width="9.00390625" style="1" customWidth="1"/>
  </cols>
  <sheetData>
    <row r="1" ht="12.75" customHeight="1">
      <c r="H1" t="s">
        <v>396</v>
      </c>
    </row>
    <row r="2" spans="1:8" ht="33" customHeight="1">
      <c r="A2" s="3" t="s">
        <v>397</v>
      </c>
      <c r="B2" s="3"/>
      <c r="C2" s="3"/>
      <c r="D2" s="3"/>
      <c r="E2" s="3"/>
      <c r="F2" s="3"/>
      <c r="G2" s="3"/>
      <c r="H2" s="3"/>
    </row>
    <row r="3" spans="1:8" ht="25.5" customHeight="1">
      <c r="A3" t="s">
        <v>4</v>
      </c>
      <c r="H3" t="s">
        <v>5</v>
      </c>
    </row>
    <row r="4" spans="1:8" ht="21" customHeight="1">
      <c r="A4" s="15" t="s">
        <v>195</v>
      </c>
      <c r="B4" s="15" t="s">
        <v>398</v>
      </c>
      <c r="C4" s="7" t="s">
        <v>399</v>
      </c>
      <c r="D4" s="21"/>
      <c r="E4" s="21"/>
      <c r="F4" s="21"/>
      <c r="G4" s="21"/>
      <c r="H4" s="8"/>
    </row>
    <row r="5" spans="1:8" ht="34.5" customHeight="1">
      <c r="A5" s="22"/>
      <c r="B5" s="22"/>
      <c r="C5" s="15" t="s">
        <v>57</v>
      </c>
      <c r="D5" s="16" t="s">
        <v>400</v>
      </c>
      <c r="E5" s="12" t="s">
        <v>401</v>
      </c>
      <c r="F5" s="13"/>
      <c r="G5" s="14"/>
      <c r="H5" s="15" t="s">
        <v>402</v>
      </c>
    </row>
    <row r="6" spans="1:8" ht="38.25" customHeight="1">
      <c r="A6" s="18"/>
      <c r="B6" s="18"/>
      <c r="C6" s="18"/>
      <c r="D6" s="19"/>
      <c r="E6" s="17" t="s">
        <v>73</v>
      </c>
      <c r="F6" s="17" t="s">
        <v>403</v>
      </c>
      <c r="G6" s="17" t="s">
        <v>404</v>
      </c>
      <c r="H6" s="18"/>
    </row>
    <row r="7" spans="1:8" ht="21" customHeight="1">
      <c r="A7" s="10"/>
      <c r="B7" s="10" t="s">
        <v>137</v>
      </c>
      <c r="C7" s="10">
        <v>55.9</v>
      </c>
      <c r="D7" s="10">
        <v>0</v>
      </c>
      <c r="E7" s="10">
        <v>53.9</v>
      </c>
      <c r="F7" s="10">
        <v>53.9</v>
      </c>
      <c r="G7" s="10">
        <v>0</v>
      </c>
      <c r="H7" s="10">
        <v>2</v>
      </c>
    </row>
    <row r="8" spans="1:8" ht="21" customHeight="1">
      <c r="A8" s="10" t="s">
        <v>78</v>
      </c>
      <c r="B8" s="10" t="s">
        <v>79</v>
      </c>
      <c r="C8" s="10">
        <v>55.9</v>
      </c>
      <c r="D8" s="10">
        <v>0</v>
      </c>
      <c r="E8" s="10">
        <v>53.9</v>
      </c>
      <c r="F8" s="10">
        <v>53.9</v>
      </c>
      <c r="G8" s="10">
        <v>0</v>
      </c>
      <c r="H8" s="10">
        <v>2</v>
      </c>
    </row>
  </sheetData>
  <sheetProtection/>
  <mergeCells count="8">
    <mergeCell ref="A2:H2"/>
    <mergeCell ref="E5:G5"/>
    <mergeCell ref="C4:H4"/>
    <mergeCell ref="D5:D6"/>
    <mergeCell ref="C5:C6"/>
    <mergeCell ref="B4:B6"/>
    <mergeCell ref="A4:A6"/>
    <mergeCell ref="H5:H6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defaultGridColor="0" colorId="23" workbookViewId="0" topLeftCell="A1">
      <selection activeCell="A5" sqref="A5:G5"/>
    </sheetView>
  </sheetViews>
  <sheetFormatPr defaultColWidth="9.00390625" defaultRowHeight="13.5"/>
  <cols>
    <col min="1" max="2" width="9.00390625" style="1" customWidth="1"/>
    <col min="3" max="3" width="9.50390625" style="1" customWidth="1"/>
    <col min="4" max="4" width="11.00390625" style="1" customWidth="1"/>
    <col min="5" max="5" width="9.00390625" style="1" customWidth="1"/>
    <col min="6" max="7" width="14.75390625" style="1" customWidth="1"/>
    <col min="8" max="16384" width="9.00390625" style="1" customWidth="1"/>
  </cols>
  <sheetData>
    <row r="1" ht="12.75" customHeight="1">
      <c r="G1" t="s">
        <v>405</v>
      </c>
    </row>
    <row r="2" spans="1:7" ht="42.75" customHeight="1">
      <c r="A2" s="3" t="s">
        <v>406</v>
      </c>
      <c r="B2" s="3"/>
      <c r="C2" s="3"/>
      <c r="D2" s="3"/>
      <c r="E2" s="3"/>
      <c r="F2" s="3"/>
      <c r="G2" s="3"/>
    </row>
    <row r="3" spans="1:7" ht="27" customHeight="1">
      <c r="A3" t="s">
        <v>4</v>
      </c>
      <c r="G3" t="s">
        <v>5</v>
      </c>
    </row>
    <row r="4" spans="1:7" ht="37.5" customHeight="1">
      <c r="A4" s="17" t="s">
        <v>68</v>
      </c>
      <c r="B4" s="17" t="s">
        <v>69</v>
      </c>
      <c r="C4" s="17" t="s">
        <v>70</v>
      </c>
      <c r="D4" s="17" t="s">
        <v>376</v>
      </c>
      <c r="E4" s="17" t="s">
        <v>145</v>
      </c>
      <c r="F4" s="17" t="s">
        <v>407</v>
      </c>
      <c r="G4" s="17" t="s">
        <v>408</v>
      </c>
    </row>
    <row r="5" spans="1:7" ht="35.25" customHeight="1">
      <c r="A5" s="23" t="s">
        <v>409</v>
      </c>
      <c r="B5" s="23"/>
      <c r="C5" s="23"/>
      <c r="D5" s="23"/>
      <c r="E5" s="23"/>
      <c r="F5" s="23"/>
      <c r="G5" s="23"/>
    </row>
  </sheetData>
  <sheetProtection/>
  <mergeCells count="2">
    <mergeCell ref="A2:G2"/>
    <mergeCell ref="A5:G5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defaultGridColor="0" colorId="23" workbookViewId="0" topLeftCell="A1">
      <selection activeCell="H21" sqref="H21"/>
    </sheetView>
  </sheetViews>
  <sheetFormatPr defaultColWidth="9.00390625" defaultRowHeight="13.5"/>
  <cols>
    <col min="1" max="1" width="9.00390625" style="1" customWidth="1"/>
    <col min="2" max="2" width="9.875" style="1" customWidth="1"/>
    <col min="3" max="4" width="9.00390625" style="1" customWidth="1"/>
    <col min="5" max="5" width="9.625" style="0" customWidth="1"/>
    <col min="6" max="6" width="15.25390625" style="0" customWidth="1"/>
    <col min="7" max="7" width="17.625" style="0" customWidth="1"/>
    <col min="8" max="8" width="14.625" style="0" customWidth="1"/>
    <col min="9" max="16384" width="9.00390625" style="1" customWidth="1"/>
  </cols>
  <sheetData>
    <row r="1" ht="12.75" customHeight="1">
      <c r="H1" t="s">
        <v>410</v>
      </c>
    </row>
    <row r="2" spans="1:8" ht="29.25" customHeight="1">
      <c r="A2" s="3" t="s">
        <v>411</v>
      </c>
      <c r="B2" s="3"/>
      <c r="C2" s="3"/>
      <c r="D2" s="3"/>
      <c r="E2" s="3"/>
      <c r="F2" s="3"/>
      <c r="G2" s="3"/>
      <c r="H2" s="3"/>
    </row>
    <row r="3" spans="1:8" ht="22.5" customHeight="1">
      <c r="A3" t="s">
        <v>4</v>
      </c>
      <c r="H3" t="s">
        <v>5</v>
      </c>
    </row>
    <row r="4" spans="1:8" ht="24" customHeight="1">
      <c r="A4" s="15" t="s">
        <v>195</v>
      </c>
      <c r="B4" s="15" t="s">
        <v>398</v>
      </c>
      <c r="C4" s="7" t="s">
        <v>412</v>
      </c>
      <c r="D4" s="21"/>
      <c r="E4" s="21"/>
      <c r="F4" s="21"/>
      <c r="G4" s="21"/>
      <c r="H4" s="8"/>
    </row>
    <row r="5" spans="1:8" ht="24" customHeight="1">
      <c r="A5" s="22"/>
      <c r="B5" s="22"/>
      <c r="C5" s="15" t="s">
        <v>57</v>
      </c>
      <c r="D5" s="16" t="s">
        <v>400</v>
      </c>
      <c r="E5" s="7" t="s">
        <v>413</v>
      </c>
      <c r="F5" s="21"/>
      <c r="G5" s="8"/>
      <c r="H5" s="10" t="s">
        <v>414</v>
      </c>
    </row>
    <row r="6" spans="1:8" ht="24" customHeight="1">
      <c r="A6" s="18"/>
      <c r="B6" s="18"/>
      <c r="C6" s="18"/>
      <c r="D6" s="19"/>
      <c r="E6" s="10" t="s">
        <v>415</v>
      </c>
      <c r="F6" s="10" t="s">
        <v>416</v>
      </c>
      <c r="G6" s="10" t="s">
        <v>417</v>
      </c>
      <c r="H6" s="10"/>
    </row>
    <row r="7" spans="1:8" ht="24" customHeight="1">
      <c r="A7" s="9" t="s">
        <v>85</v>
      </c>
      <c r="B7" s="24" t="s">
        <v>418</v>
      </c>
      <c r="C7" s="10">
        <v>55.9</v>
      </c>
      <c r="D7" s="10">
        <v>0</v>
      </c>
      <c r="E7" s="10">
        <v>55.9</v>
      </c>
      <c r="F7" s="10">
        <v>53.9</v>
      </c>
      <c r="G7" s="10">
        <v>0</v>
      </c>
      <c r="H7" s="10">
        <v>2</v>
      </c>
    </row>
    <row r="8" ht="24" customHeight="1"/>
  </sheetData>
  <sheetProtection/>
  <mergeCells count="7">
    <mergeCell ref="A2:H2"/>
    <mergeCell ref="C4:H4"/>
    <mergeCell ref="D5:D6"/>
    <mergeCell ref="E5:G5"/>
    <mergeCell ref="C5:C6"/>
    <mergeCell ref="B4:B6"/>
    <mergeCell ref="A4:A6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"/>
  <sheetViews>
    <sheetView defaultGridColor="0" colorId="23" workbookViewId="0" topLeftCell="A1">
      <selection activeCell="D12" sqref="D12"/>
    </sheetView>
  </sheetViews>
  <sheetFormatPr defaultColWidth="9.00390625" defaultRowHeight="13.5"/>
  <cols>
    <col min="1" max="5" width="9.00390625" style="1" customWidth="1"/>
    <col min="6" max="7" width="12.75390625" style="1" customWidth="1"/>
    <col min="8" max="16384" width="9.00390625" style="1" customWidth="1"/>
  </cols>
  <sheetData>
    <row r="1" ht="12.75" customHeight="1">
      <c r="G1" t="s">
        <v>419</v>
      </c>
    </row>
    <row r="2" spans="1:7" ht="37.5" customHeight="1">
      <c r="A2" s="3" t="s">
        <v>420</v>
      </c>
      <c r="B2" s="3"/>
      <c r="C2" s="3"/>
      <c r="D2" s="3"/>
      <c r="E2" s="3"/>
      <c r="F2" s="3"/>
      <c r="G2" s="3"/>
    </row>
    <row r="3" spans="1:7" ht="24.75" customHeight="1">
      <c r="A3" t="s">
        <v>4</v>
      </c>
      <c r="G3" t="s">
        <v>5</v>
      </c>
    </row>
    <row r="4" spans="1:7" ht="38.25" customHeight="1">
      <c r="A4" s="17" t="s">
        <v>68</v>
      </c>
      <c r="B4" s="17" t="s">
        <v>69</v>
      </c>
      <c r="C4" s="17" t="s">
        <v>70</v>
      </c>
      <c r="D4" s="17" t="s">
        <v>376</v>
      </c>
      <c r="E4" s="17" t="s">
        <v>145</v>
      </c>
      <c r="F4" s="17" t="s">
        <v>407</v>
      </c>
      <c r="G4" s="17" t="s">
        <v>408</v>
      </c>
    </row>
    <row r="5" spans="1:7" ht="48.75" customHeight="1">
      <c r="A5" s="25" t="s">
        <v>421</v>
      </c>
      <c r="B5" s="26"/>
      <c r="C5" s="26"/>
      <c r="D5" s="26"/>
      <c r="E5" s="26"/>
      <c r="F5" s="26"/>
      <c r="G5" s="27"/>
    </row>
  </sheetData>
  <sheetProtection/>
  <mergeCells count="2">
    <mergeCell ref="A2:G2"/>
    <mergeCell ref="A5:G5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"/>
  <sheetViews>
    <sheetView defaultGridColor="0" colorId="23" workbookViewId="0" topLeftCell="A1">
      <selection activeCell="A6" sqref="A6:N6"/>
    </sheetView>
  </sheetViews>
  <sheetFormatPr defaultColWidth="9.00390625" defaultRowHeight="13.5"/>
  <cols>
    <col min="1" max="16384" width="9.00390625" style="1" customWidth="1"/>
  </cols>
  <sheetData>
    <row r="1" ht="12.75" customHeight="1">
      <c r="N1" t="s">
        <v>422</v>
      </c>
    </row>
    <row r="2" spans="1:14" ht="34.5" customHeight="1">
      <c r="A2" s="3" t="s">
        <v>423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2.5" customHeight="1">
      <c r="A3" t="s">
        <v>424</v>
      </c>
      <c r="M3" s="28" t="s">
        <v>425</v>
      </c>
      <c r="N3" s="28"/>
    </row>
    <row r="4" spans="1:14" ht="21" customHeight="1">
      <c r="A4" s="16" t="s">
        <v>426</v>
      </c>
      <c r="B4" s="16" t="s">
        <v>427</v>
      </c>
      <c r="C4" s="16" t="s">
        <v>428</v>
      </c>
      <c r="D4" s="16" t="s">
        <v>429</v>
      </c>
      <c r="E4" s="12" t="s">
        <v>430</v>
      </c>
      <c r="F4" s="13"/>
      <c r="G4" s="13"/>
      <c r="H4" s="13"/>
      <c r="I4" s="13"/>
      <c r="J4" s="13"/>
      <c r="K4" s="13"/>
      <c r="L4" s="13"/>
      <c r="M4" s="13"/>
      <c r="N4" s="14"/>
    </row>
    <row r="5" spans="1:14" ht="51" customHeight="1">
      <c r="A5" s="19"/>
      <c r="B5" s="19"/>
      <c r="C5" s="19"/>
      <c r="D5" s="19"/>
      <c r="E5" s="17" t="s">
        <v>145</v>
      </c>
      <c r="F5" s="17" t="s">
        <v>431</v>
      </c>
      <c r="G5" s="17" t="s">
        <v>432</v>
      </c>
      <c r="H5" s="17" t="s">
        <v>433</v>
      </c>
      <c r="I5" s="17" t="s">
        <v>434</v>
      </c>
      <c r="J5" s="17" t="s">
        <v>435</v>
      </c>
      <c r="K5" s="17" t="s">
        <v>436</v>
      </c>
      <c r="L5" s="17" t="s">
        <v>437</v>
      </c>
      <c r="M5" s="17" t="s">
        <v>438</v>
      </c>
      <c r="N5" s="17" t="s">
        <v>439</v>
      </c>
    </row>
    <row r="6" spans="1:14" ht="42.75" customHeight="1">
      <c r="A6" s="29" t="s">
        <v>440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</sheetData>
  <sheetProtection/>
  <mergeCells count="8">
    <mergeCell ref="A2:N2"/>
    <mergeCell ref="E4:N4"/>
    <mergeCell ref="D4:D5"/>
    <mergeCell ref="C4:C5"/>
    <mergeCell ref="B4:B5"/>
    <mergeCell ref="A4:A5"/>
    <mergeCell ref="A6:N6"/>
    <mergeCell ref="M3:N3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"/>
  <sheetViews>
    <sheetView defaultGridColor="0" colorId="23" workbookViewId="0" topLeftCell="A1">
      <selection activeCell="I13" sqref="I13"/>
    </sheetView>
  </sheetViews>
  <sheetFormatPr defaultColWidth="9.00390625" defaultRowHeight="13.5"/>
  <cols>
    <col min="1" max="14" width="9.00390625" style="1" customWidth="1"/>
    <col min="15" max="16384" width="9.00390625" style="1" customWidth="1"/>
  </cols>
  <sheetData>
    <row r="1" ht="12.75" customHeight="1">
      <c r="N1" t="s">
        <v>441</v>
      </c>
    </row>
    <row r="2" spans="1:14" ht="32.25" customHeight="1">
      <c r="A2" s="3" t="s">
        <v>442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" customHeight="1">
      <c r="A3" t="s">
        <v>424</v>
      </c>
      <c r="N3" t="s">
        <v>443</v>
      </c>
    </row>
    <row r="4" spans="1:14" ht="25.5" customHeight="1">
      <c r="A4" s="15" t="s">
        <v>444</v>
      </c>
      <c r="B4" s="15" t="s">
        <v>398</v>
      </c>
      <c r="C4" s="15" t="s">
        <v>445</v>
      </c>
      <c r="D4" s="15" t="s">
        <v>446</v>
      </c>
      <c r="E4" s="15" t="s">
        <v>447</v>
      </c>
      <c r="F4" s="15" t="s">
        <v>448</v>
      </c>
      <c r="G4" s="15" t="s">
        <v>449</v>
      </c>
      <c r="H4" s="7" t="s">
        <v>450</v>
      </c>
      <c r="I4" s="21"/>
      <c r="J4" s="21"/>
      <c r="K4" s="21"/>
      <c r="L4" s="21"/>
      <c r="M4" s="21"/>
      <c r="N4" s="8"/>
    </row>
    <row r="5" spans="1:14" ht="56.25" customHeight="1">
      <c r="A5" s="18"/>
      <c r="B5" s="18"/>
      <c r="C5" s="18"/>
      <c r="D5" s="18"/>
      <c r="E5" s="18"/>
      <c r="F5" s="18"/>
      <c r="G5" s="18"/>
      <c r="H5" s="17" t="s">
        <v>145</v>
      </c>
      <c r="I5" s="17" t="s">
        <v>451</v>
      </c>
      <c r="J5" s="17" t="s">
        <v>432</v>
      </c>
      <c r="K5" s="17" t="s">
        <v>452</v>
      </c>
      <c r="L5" s="17" t="s">
        <v>434</v>
      </c>
      <c r="M5" s="17" t="s">
        <v>435</v>
      </c>
      <c r="N5" s="17" t="s">
        <v>439</v>
      </c>
    </row>
    <row r="6" spans="1:14" ht="38.25" customHeight="1">
      <c r="A6" s="32" t="s">
        <v>453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</sheetData>
  <sheetProtection/>
  <mergeCells count="10">
    <mergeCell ref="A2:N2"/>
    <mergeCell ref="H4:N4"/>
    <mergeCell ref="G4:G5"/>
    <mergeCell ref="F4:F5"/>
    <mergeCell ref="E4:E5"/>
    <mergeCell ref="D4:D5"/>
    <mergeCell ref="C4:C5"/>
    <mergeCell ref="B4:B5"/>
    <mergeCell ref="A4:A5"/>
    <mergeCell ref="A6:N6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"/>
  <sheetViews>
    <sheetView defaultGridColor="0" colorId="23" workbookViewId="0" topLeftCell="A1">
      <selection activeCell="G1" sqref="G1"/>
    </sheetView>
  </sheetViews>
  <sheetFormatPr defaultColWidth="9.00390625" defaultRowHeight="13.5"/>
  <cols>
    <col min="1" max="3" width="9.00390625" style="1" customWidth="1"/>
    <col min="4" max="4" width="14.875" style="1" customWidth="1"/>
    <col min="5" max="7" width="14.625" style="1" customWidth="1"/>
    <col min="8" max="16384" width="9.00390625" style="1" customWidth="1"/>
  </cols>
  <sheetData>
    <row r="1" ht="23.25" customHeight="1">
      <c r="G1" s="6" t="s">
        <v>454</v>
      </c>
    </row>
    <row r="2" spans="1:7" ht="39" customHeight="1">
      <c r="A2" s="35" t="s">
        <v>455</v>
      </c>
      <c r="B2" s="35"/>
      <c r="C2" s="35"/>
      <c r="D2" s="35"/>
      <c r="E2" s="35"/>
      <c r="F2" s="35"/>
      <c r="G2" s="35"/>
    </row>
    <row r="3" spans="1:15" ht="38.25" customHeight="1">
      <c r="A3" s="36" t="s">
        <v>456</v>
      </c>
      <c r="B3" s="36"/>
      <c r="C3" s="36"/>
      <c r="D3" s="37" t="s">
        <v>457</v>
      </c>
      <c r="E3" s="38" t="s">
        <v>458</v>
      </c>
      <c r="F3" s="38"/>
      <c r="G3" s="38"/>
      <c r="H3" s="37"/>
      <c r="I3" s="37"/>
      <c r="J3" s="37"/>
      <c r="K3" s="37"/>
      <c r="L3" s="37"/>
      <c r="M3" s="37"/>
      <c r="N3" s="37"/>
      <c r="O3" s="37"/>
    </row>
    <row r="4" spans="1:7" ht="22.5" customHeight="1">
      <c r="A4" s="39" t="s">
        <v>459</v>
      </c>
      <c r="B4" s="39"/>
      <c r="C4" s="39"/>
      <c r="D4" s="12" t="s">
        <v>460</v>
      </c>
      <c r="E4" s="13"/>
      <c r="F4" s="13"/>
      <c r="G4" s="14"/>
    </row>
    <row r="5" spans="1:7" ht="22.5" customHeight="1">
      <c r="A5" s="39" t="s">
        <v>461</v>
      </c>
      <c r="B5" s="17" t="s">
        <v>462</v>
      </c>
      <c r="C5" s="17"/>
      <c r="D5" s="17" t="s">
        <v>463</v>
      </c>
      <c r="E5" s="17" t="s">
        <v>464</v>
      </c>
      <c r="F5" s="17"/>
      <c r="G5" s="17"/>
    </row>
    <row r="6" spans="1:7" ht="22.5" customHeight="1">
      <c r="A6" s="39"/>
      <c r="B6" s="17"/>
      <c r="C6" s="17"/>
      <c r="D6" s="17"/>
      <c r="E6" s="17" t="s">
        <v>465</v>
      </c>
      <c r="F6" s="17" t="s">
        <v>466</v>
      </c>
      <c r="G6" s="17" t="s">
        <v>467</v>
      </c>
    </row>
    <row r="7" spans="1:7" ht="22.5" customHeight="1">
      <c r="A7" s="39"/>
      <c r="B7" s="17" t="s">
        <v>468</v>
      </c>
      <c r="C7" s="17"/>
      <c r="D7" s="17"/>
      <c r="E7" s="17">
        <v>2070.05</v>
      </c>
      <c r="F7" s="17">
        <v>2070.05</v>
      </c>
      <c r="G7" s="40"/>
    </row>
    <row r="8" spans="1:7" ht="45" customHeight="1">
      <c r="A8" s="39"/>
      <c r="B8" s="17" t="s">
        <v>469</v>
      </c>
      <c r="C8" s="17"/>
      <c r="D8" s="40" t="s">
        <v>470</v>
      </c>
      <c r="E8" s="17">
        <v>1315.29</v>
      </c>
      <c r="F8" s="17">
        <v>1315.29</v>
      </c>
      <c r="G8" s="40"/>
    </row>
    <row r="9" spans="1:7" ht="45" customHeight="1">
      <c r="A9" s="39"/>
      <c r="B9" s="17" t="s">
        <v>471</v>
      </c>
      <c r="C9" s="17"/>
      <c r="D9" s="40" t="s">
        <v>472</v>
      </c>
      <c r="E9" s="17">
        <v>377.2</v>
      </c>
      <c r="F9" s="17">
        <v>377.2</v>
      </c>
      <c r="G9" s="40"/>
    </row>
    <row r="10" spans="1:7" ht="45" customHeight="1">
      <c r="A10" s="39"/>
      <c r="B10" s="17" t="s">
        <v>473</v>
      </c>
      <c r="C10" s="17"/>
      <c r="D10" s="41" t="s">
        <v>474</v>
      </c>
      <c r="E10" s="17">
        <v>78.56</v>
      </c>
      <c r="F10" s="17">
        <v>78.56</v>
      </c>
      <c r="G10" s="40"/>
    </row>
    <row r="11" spans="1:7" ht="45" customHeight="1">
      <c r="A11" s="39"/>
      <c r="B11" s="17" t="s">
        <v>475</v>
      </c>
      <c r="C11" s="17"/>
      <c r="D11" s="40" t="s">
        <v>476</v>
      </c>
      <c r="E11" s="17">
        <v>307</v>
      </c>
      <c r="F11" s="17">
        <v>307</v>
      </c>
      <c r="G11" s="40"/>
    </row>
    <row r="12" spans="1:7" ht="40.5" customHeight="1">
      <c r="A12" s="39" t="s">
        <v>477</v>
      </c>
      <c r="B12" s="42" t="s">
        <v>478</v>
      </c>
      <c r="C12" s="42"/>
      <c r="D12" s="42"/>
      <c r="E12" s="42"/>
      <c r="F12" s="42"/>
      <c r="G12" s="42"/>
    </row>
    <row r="13" spans="1:7" ht="32.25" customHeight="1">
      <c r="A13" s="39" t="s">
        <v>479</v>
      </c>
      <c r="B13" s="17" t="s">
        <v>480</v>
      </c>
      <c r="C13" s="17" t="s">
        <v>481</v>
      </c>
      <c r="D13" s="17" t="s">
        <v>482</v>
      </c>
      <c r="E13" s="17" t="s">
        <v>483</v>
      </c>
      <c r="F13" s="17"/>
      <c r="G13" s="17"/>
    </row>
    <row r="14" spans="1:7" ht="27.75" customHeight="1">
      <c r="A14" s="39"/>
      <c r="B14" s="16" t="s">
        <v>484</v>
      </c>
      <c r="C14" s="17" t="s">
        <v>485</v>
      </c>
      <c r="D14" s="17" t="s">
        <v>486</v>
      </c>
      <c r="E14" s="17" t="s">
        <v>487</v>
      </c>
      <c r="F14" s="17"/>
      <c r="G14" s="17"/>
    </row>
    <row r="15" spans="1:7" ht="27.75" customHeight="1">
      <c r="A15" s="39"/>
      <c r="B15" s="43"/>
      <c r="C15" s="17"/>
      <c r="D15" s="17" t="s">
        <v>488</v>
      </c>
      <c r="E15" s="17" t="s">
        <v>489</v>
      </c>
      <c r="F15" s="17"/>
      <c r="G15" s="17"/>
    </row>
    <row r="16" spans="1:7" ht="27.75" customHeight="1">
      <c r="A16" s="39"/>
      <c r="B16" s="43"/>
      <c r="C16" s="17"/>
      <c r="D16" s="17" t="s">
        <v>490</v>
      </c>
      <c r="E16" s="12" t="s">
        <v>491</v>
      </c>
      <c r="F16" s="13"/>
      <c r="G16" s="14"/>
    </row>
    <row r="17" spans="1:7" ht="27.75" customHeight="1">
      <c r="A17" s="39"/>
      <c r="B17" s="43"/>
      <c r="C17" s="17"/>
      <c r="D17" s="17" t="s">
        <v>492</v>
      </c>
      <c r="E17" s="12" t="s">
        <v>493</v>
      </c>
      <c r="F17" s="13"/>
      <c r="G17" s="14"/>
    </row>
    <row r="18" spans="1:7" ht="27.75" customHeight="1">
      <c r="A18" s="39"/>
      <c r="B18" s="43"/>
      <c r="C18" s="17"/>
      <c r="D18" s="17" t="s">
        <v>494</v>
      </c>
      <c r="E18" s="12" t="s">
        <v>495</v>
      </c>
      <c r="F18" s="13"/>
      <c r="G18" s="14"/>
    </row>
    <row r="19" spans="1:7" ht="27.75" customHeight="1">
      <c r="A19" s="39"/>
      <c r="B19" s="43"/>
      <c r="C19" s="17"/>
      <c r="D19" s="17" t="s">
        <v>496</v>
      </c>
      <c r="E19" s="17" t="s">
        <v>497</v>
      </c>
      <c r="F19" s="17"/>
      <c r="G19" s="17"/>
    </row>
    <row r="20" spans="1:7" ht="27.75" customHeight="1">
      <c r="A20" s="39"/>
      <c r="B20" s="43"/>
      <c r="C20" s="17" t="s">
        <v>498</v>
      </c>
      <c r="D20" s="17" t="s">
        <v>499</v>
      </c>
      <c r="E20" s="17" t="s">
        <v>500</v>
      </c>
      <c r="F20" s="17"/>
      <c r="G20" s="17"/>
    </row>
    <row r="21" spans="1:7" ht="27.75" customHeight="1">
      <c r="A21" s="39"/>
      <c r="B21" s="43"/>
      <c r="C21" s="17"/>
      <c r="D21" s="17" t="s">
        <v>501</v>
      </c>
      <c r="E21" s="17" t="s">
        <v>502</v>
      </c>
      <c r="F21" s="17"/>
      <c r="G21" s="17"/>
    </row>
    <row r="22" spans="1:7" ht="27.75" customHeight="1">
      <c r="A22" s="39"/>
      <c r="B22" s="43"/>
      <c r="C22" s="17" t="s">
        <v>503</v>
      </c>
      <c r="D22" s="17" t="s">
        <v>504</v>
      </c>
      <c r="E22" s="17" t="s">
        <v>505</v>
      </c>
      <c r="F22" s="17"/>
      <c r="G22" s="17"/>
    </row>
    <row r="23" spans="1:7" ht="27.75" customHeight="1">
      <c r="A23" s="39"/>
      <c r="B23" s="43"/>
      <c r="C23" s="16" t="s">
        <v>506</v>
      </c>
      <c r="D23" s="17" t="s">
        <v>507</v>
      </c>
      <c r="E23" s="12" t="s">
        <v>508</v>
      </c>
      <c r="F23" s="13"/>
      <c r="G23" s="14"/>
    </row>
    <row r="24" spans="1:7" ht="27.75" customHeight="1">
      <c r="A24" s="39"/>
      <c r="B24" s="43"/>
      <c r="C24" s="43"/>
      <c r="D24" s="17" t="s">
        <v>509</v>
      </c>
      <c r="E24" s="12" t="s">
        <v>510</v>
      </c>
      <c r="F24" s="13"/>
      <c r="G24" s="14"/>
    </row>
    <row r="25" spans="1:7" ht="27.75" customHeight="1">
      <c r="A25" s="39"/>
      <c r="B25" s="43"/>
      <c r="C25" s="43"/>
      <c r="D25" s="17" t="s">
        <v>511</v>
      </c>
      <c r="E25" s="12" t="s">
        <v>512</v>
      </c>
      <c r="F25" s="13"/>
      <c r="G25" s="14"/>
    </row>
    <row r="26" spans="1:7" ht="27.75" customHeight="1">
      <c r="A26" s="39"/>
      <c r="B26" s="19"/>
      <c r="C26" s="19"/>
      <c r="D26" s="17" t="s">
        <v>513</v>
      </c>
      <c r="E26" s="12" t="s">
        <v>514</v>
      </c>
      <c r="F26" s="13"/>
      <c r="G26" s="14"/>
    </row>
    <row r="27" spans="1:7" ht="27.75" customHeight="1">
      <c r="A27" s="39"/>
      <c r="B27" s="17" t="s">
        <v>515</v>
      </c>
      <c r="C27" s="17" t="s">
        <v>516</v>
      </c>
      <c r="D27" s="44"/>
      <c r="E27" s="17"/>
      <c r="F27" s="17"/>
      <c r="G27" s="17"/>
    </row>
    <row r="28" spans="1:7" ht="27.75" customHeight="1">
      <c r="A28" s="39"/>
      <c r="B28" s="17"/>
      <c r="C28" s="17" t="s">
        <v>517</v>
      </c>
      <c r="D28" s="42" t="s">
        <v>518</v>
      </c>
      <c r="E28" s="17" t="s">
        <v>519</v>
      </c>
      <c r="F28" s="17"/>
      <c r="G28" s="17"/>
    </row>
    <row r="29" spans="1:7" ht="27.75" customHeight="1">
      <c r="A29" s="39"/>
      <c r="B29" s="17"/>
      <c r="C29" s="17" t="s">
        <v>520</v>
      </c>
      <c r="D29" s="44"/>
      <c r="E29" s="17"/>
      <c r="F29" s="17"/>
      <c r="G29" s="17"/>
    </row>
    <row r="30" spans="1:7" ht="27.75" customHeight="1">
      <c r="A30" s="39"/>
      <c r="B30" s="17"/>
      <c r="C30" s="17" t="s">
        <v>521</v>
      </c>
      <c r="D30" s="44" t="s">
        <v>522</v>
      </c>
      <c r="E30" s="17" t="s">
        <v>523</v>
      </c>
      <c r="F30" s="17"/>
      <c r="G30" s="17"/>
    </row>
    <row r="31" spans="1:7" ht="27.75" customHeight="1">
      <c r="A31" s="39"/>
      <c r="B31" s="17" t="s">
        <v>524</v>
      </c>
      <c r="C31" s="17" t="s">
        <v>525</v>
      </c>
      <c r="D31" s="44" t="s">
        <v>526</v>
      </c>
      <c r="E31" s="17" t="s">
        <v>527</v>
      </c>
      <c r="F31" s="17"/>
      <c r="G31" s="17"/>
    </row>
    <row r="32" spans="1:7" ht="27.75" customHeight="1">
      <c r="A32" s="39"/>
      <c r="B32" s="17"/>
      <c r="C32" s="17"/>
      <c r="D32" s="44" t="s">
        <v>528</v>
      </c>
      <c r="E32" s="17" t="s">
        <v>527</v>
      </c>
      <c r="F32" s="17"/>
      <c r="G32" s="17"/>
    </row>
    <row r="33" spans="1:15" ht="27" customHeight="1">
      <c r="A33" s="45" t="s">
        <v>529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</sheetData>
  <mergeCells count="44">
    <mergeCell ref="A2:G2"/>
    <mergeCell ref="A3:C3"/>
    <mergeCell ref="E3:G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6:G26"/>
    <mergeCell ref="E27:G27"/>
    <mergeCell ref="E28:G28"/>
    <mergeCell ref="E29:G29"/>
    <mergeCell ref="E30:G30"/>
    <mergeCell ref="E31:G31"/>
    <mergeCell ref="E32:G32"/>
    <mergeCell ref="A33:O33"/>
    <mergeCell ref="A5:A11"/>
    <mergeCell ref="A13:A32"/>
    <mergeCell ref="B14:B26"/>
    <mergeCell ref="B27:B30"/>
    <mergeCell ref="B31:B32"/>
    <mergeCell ref="C14:C19"/>
    <mergeCell ref="C20:C21"/>
    <mergeCell ref="C23:C26"/>
    <mergeCell ref="C31:C32"/>
    <mergeCell ref="D5:D6"/>
    <mergeCell ref="B5:C6"/>
    <mergeCell ref="E24:G24"/>
    <mergeCell ref="E25:G25"/>
  </mergeCells>
  <printOptions/>
  <pageMargins left="0.7006068867961253" right="0.7006068867961253" top="0.7519893289551022" bottom="0.7519893289551022" header="0.29926813962891347" footer="0.299268139628913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3"/>
  <sheetViews>
    <sheetView tabSelected="1" defaultGridColor="0" colorId="23" workbookViewId="0" topLeftCell="A1">
      <selection activeCell="O1" sqref="O1"/>
    </sheetView>
  </sheetViews>
  <sheetFormatPr defaultColWidth="9.00390625" defaultRowHeight="13.5"/>
  <cols>
    <col min="1" max="1" width="6.625" style="46" customWidth="1"/>
    <col min="2" max="2" width="6.375" style="46" customWidth="1"/>
    <col min="3" max="3" width="5.00390625" style="46" customWidth="1"/>
    <col min="4" max="4" width="4.625" style="46" customWidth="1"/>
    <col min="5" max="5" width="7.375" style="46" customWidth="1"/>
    <col min="6" max="6" width="7.625" style="46" customWidth="1"/>
    <col min="7" max="7" width="7.375" style="46" customWidth="1"/>
    <col min="8" max="8" width="3.75390625" style="46" customWidth="1"/>
    <col min="9" max="9" width="5.75390625" style="46" customWidth="1"/>
    <col min="10" max="10" width="5.50390625" style="46" customWidth="1"/>
    <col min="11" max="11" width="1.4921875" style="46" customWidth="1"/>
    <col min="12" max="12" width="2.25390625" style="46" customWidth="1"/>
    <col min="13" max="13" width="8.875" style="46" customWidth="1"/>
    <col min="14" max="14" width="3.25390625" style="46" customWidth="1"/>
    <col min="15" max="15" width="12.25390625" style="46" customWidth="1"/>
    <col min="16" max="16384" width="9.00390625" style="46" customWidth="1"/>
  </cols>
  <sheetData>
    <row r="1" ht="16.5" customHeight="1">
      <c r="O1" s="47" t="s">
        <v>530</v>
      </c>
    </row>
    <row r="2" spans="1:15" ht="28.5" customHeight="1">
      <c r="A2" s="48" t="s">
        <v>531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6.5" customHeight="1">
      <c r="A3" s="49" t="s">
        <v>532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6.5" customHeight="1">
      <c r="A4" s="50" t="s">
        <v>533</v>
      </c>
      <c r="B4" s="50"/>
      <c r="C4" s="51" t="s">
        <v>534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6.5" customHeight="1">
      <c r="A5" s="50" t="s">
        <v>535</v>
      </c>
      <c r="B5" s="50"/>
      <c r="C5" s="51" t="s">
        <v>536</v>
      </c>
      <c r="D5" s="51"/>
      <c r="E5" s="51"/>
      <c r="F5" s="51"/>
      <c r="G5" s="51"/>
      <c r="H5" s="51"/>
      <c r="I5" s="52" t="s">
        <v>537</v>
      </c>
      <c r="J5" s="53"/>
      <c r="K5" s="54"/>
      <c r="L5" s="51" t="s">
        <v>538</v>
      </c>
      <c r="M5" s="51"/>
      <c r="N5" s="51"/>
      <c r="O5" s="51"/>
    </row>
    <row r="6" spans="1:15" ht="16.5" customHeight="1">
      <c r="A6" s="50"/>
      <c r="B6" s="50"/>
      <c r="C6" s="51"/>
      <c r="D6" s="51"/>
      <c r="E6" s="51"/>
      <c r="F6" s="51"/>
      <c r="G6" s="51"/>
      <c r="H6" s="51"/>
      <c r="I6" s="55"/>
      <c r="J6" s="56"/>
      <c r="K6" s="57"/>
      <c r="L6" s="51"/>
      <c r="M6" s="51"/>
      <c r="N6" s="51"/>
      <c r="O6" s="51"/>
    </row>
    <row r="7" spans="1:15" ht="16.5" customHeight="1">
      <c r="A7" s="50" t="s">
        <v>539</v>
      </c>
      <c r="B7" s="50"/>
      <c r="C7" s="51" t="s">
        <v>540</v>
      </c>
      <c r="D7" s="51"/>
      <c r="E7" s="51"/>
      <c r="F7" s="51"/>
      <c r="G7" s="51"/>
      <c r="H7" s="51"/>
      <c r="I7" s="50" t="s">
        <v>541</v>
      </c>
      <c r="J7" s="50"/>
      <c r="K7" s="50"/>
      <c r="L7" s="51" t="s">
        <v>542</v>
      </c>
      <c r="M7" s="51"/>
      <c r="N7" s="51"/>
      <c r="O7" s="51"/>
    </row>
    <row r="8" spans="1:15" ht="16.5" customHeight="1">
      <c r="A8" s="50" t="s">
        <v>543</v>
      </c>
      <c r="B8" s="50"/>
      <c r="C8" s="58" t="s">
        <v>544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6.5" customHeight="1">
      <c r="A9" s="50" t="s">
        <v>545</v>
      </c>
      <c r="B9" s="50"/>
      <c r="C9" s="58" t="s">
        <v>546</v>
      </c>
      <c r="D9" s="58"/>
      <c r="E9" s="58"/>
      <c r="F9" s="58"/>
      <c r="G9" s="58" t="s">
        <v>547</v>
      </c>
      <c r="H9" s="58"/>
      <c r="I9" s="58"/>
      <c r="J9" s="58"/>
      <c r="K9" s="58"/>
      <c r="L9" s="58"/>
      <c r="M9" s="59" t="s">
        <v>548</v>
      </c>
      <c r="N9" s="59"/>
      <c r="O9" s="60"/>
    </row>
    <row r="10" spans="1:15" ht="16.5" customHeight="1">
      <c r="A10" s="50"/>
      <c r="B10" s="50"/>
      <c r="C10" s="58" t="s">
        <v>549</v>
      </c>
      <c r="D10" s="58"/>
      <c r="E10" s="58"/>
      <c r="F10" s="58"/>
      <c r="G10" s="58" t="s">
        <v>550</v>
      </c>
      <c r="H10" s="58"/>
      <c r="I10" s="58"/>
      <c r="J10" s="58"/>
      <c r="K10" s="58"/>
      <c r="L10" s="58"/>
      <c r="M10" s="61"/>
      <c r="N10" s="61"/>
      <c r="O10" s="62"/>
    </row>
    <row r="11" spans="1:15" ht="16.5" customHeight="1">
      <c r="A11" s="50"/>
      <c r="B11" s="50"/>
      <c r="C11" s="58" t="s">
        <v>551</v>
      </c>
      <c r="D11" s="58"/>
      <c r="E11" s="58"/>
      <c r="F11" s="58"/>
      <c r="G11" s="58" t="s">
        <v>552</v>
      </c>
      <c r="H11" s="58"/>
      <c r="I11" s="58"/>
      <c r="J11" s="58"/>
      <c r="K11" s="58"/>
      <c r="L11" s="58"/>
      <c r="M11" s="61"/>
      <c r="N11" s="61"/>
      <c r="O11" s="62"/>
    </row>
    <row r="12" spans="1:15" ht="16.5" customHeight="1">
      <c r="A12" s="50"/>
      <c r="B12" s="50"/>
      <c r="C12" s="51" t="s">
        <v>553</v>
      </c>
      <c r="D12" s="51"/>
      <c r="E12" s="51"/>
      <c r="F12" s="51"/>
      <c r="G12" s="51"/>
      <c r="H12" s="51"/>
      <c r="I12" s="51"/>
      <c r="J12" s="51"/>
      <c r="K12" s="51"/>
      <c r="L12" s="51"/>
      <c r="M12" s="63"/>
      <c r="N12" s="63"/>
      <c r="O12" s="64"/>
    </row>
    <row r="13" spans="1:15" ht="16.5" customHeight="1">
      <c r="A13" s="65" t="s">
        <v>554</v>
      </c>
      <c r="B13" s="51" t="s">
        <v>555</v>
      </c>
      <c r="C13" s="51"/>
      <c r="D13" s="51" t="s">
        <v>556</v>
      </c>
      <c r="E13" s="51"/>
      <c r="F13" s="51" t="s">
        <v>557</v>
      </c>
      <c r="G13" s="51"/>
      <c r="H13" s="51" t="s">
        <v>558</v>
      </c>
      <c r="I13" s="51"/>
      <c r="J13" s="51"/>
      <c r="K13" s="66" t="s">
        <v>559</v>
      </c>
      <c r="L13" s="59"/>
      <c r="M13" s="59"/>
      <c r="N13" s="60"/>
      <c r="O13" s="51" t="s">
        <v>560</v>
      </c>
    </row>
    <row r="14" spans="1:15" ht="16.5" customHeight="1">
      <c r="A14" s="67"/>
      <c r="B14" s="51"/>
      <c r="C14" s="51"/>
      <c r="D14" s="51"/>
      <c r="E14" s="51"/>
      <c r="F14" s="51"/>
      <c r="G14" s="51"/>
      <c r="H14" s="51"/>
      <c r="I14" s="51"/>
      <c r="J14" s="51"/>
      <c r="K14" s="68"/>
      <c r="L14" s="63"/>
      <c r="M14" s="63"/>
      <c r="N14" s="64"/>
      <c r="O14" s="51"/>
    </row>
    <row r="15" spans="1:15" ht="16.5" customHeight="1">
      <c r="A15" s="50" t="s">
        <v>561</v>
      </c>
      <c r="B15" s="51">
        <v>10</v>
      </c>
      <c r="C15" s="51"/>
      <c r="D15" s="51">
        <v>10</v>
      </c>
      <c r="E15" s="51"/>
      <c r="F15" s="51" t="s">
        <v>562</v>
      </c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6.5" customHeight="1">
      <c r="A16" s="50" t="s">
        <v>563</v>
      </c>
      <c r="B16" s="51" t="s">
        <v>564</v>
      </c>
      <c r="C16" s="51"/>
      <c r="D16" s="51"/>
      <c r="E16" s="51"/>
      <c r="F16" s="51"/>
      <c r="G16" s="51"/>
      <c r="H16" s="51"/>
      <c r="I16" s="51"/>
      <c r="J16" s="51" t="s">
        <v>565</v>
      </c>
      <c r="K16" s="51"/>
      <c r="L16" s="51"/>
      <c r="M16" s="51"/>
      <c r="N16" s="51"/>
      <c r="O16" s="51"/>
    </row>
    <row r="17" spans="1:15" ht="34.5" customHeight="1">
      <c r="A17" s="50"/>
      <c r="B17" s="58"/>
      <c r="C17" s="58"/>
      <c r="D17" s="58"/>
      <c r="E17" s="58"/>
      <c r="F17" s="58"/>
      <c r="G17" s="58"/>
      <c r="H17" s="58"/>
      <c r="I17" s="58"/>
      <c r="J17" s="58" t="s">
        <v>566</v>
      </c>
      <c r="K17" s="58"/>
      <c r="L17" s="58"/>
      <c r="M17" s="58"/>
      <c r="N17" s="58"/>
      <c r="O17" s="58"/>
    </row>
    <row r="18" spans="1:15" ht="27.75" customHeight="1">
      <c r="A18" s="69" t="s">
        <v>567</v>
      </c>
      <c r="B18" s="51" t="s">
        <v>568</v>
      </c>
      <c r="C18" s="51" t="s">
        <v>569</v>
      </c>
      <c r="D18" s="51"/>
      <c r="E18" s="51" t="s">
        <v>570</v>
      </c>
      <c r="F18" s="51"/>
      <c r="G18" s="51" t="s">
        <v>571</v>
      </c>
      <c r="H18" s="51"/>
      <c r="I18" s="51"/>
      <c r="J18" s="51" t="s">
        <v>572</v>
      </c>
      <c r="K18" s="51"/>
      <c r="L18" s="51"/>
      <c r="M18" s="51" t="s">
        <v>573</v>
      </c>
      <c r="N18" s="51" t="s">
        <v>574</v>
      </c>
      <c r="O18" s="51"/>
    </row>
    <row r="19" spans="1:15" ht="16.5" customHeight="1">
      <c r="A19" s="69"/>
      <c r="B19" s="70" t="s">
        <v>575</v>
      </c>
      <c r="C19" s="51" t="s">
        <v>576</v>
      </c>
      <c r="D19" s="51"/>
      <c r="E19" s="51"/>
      <c r="F19" s="51"/>
      <c r="G19" s="51"/>
      <c r="H19" s="51"/>
      <c r="I19" s="51"/>
      <c r="J19" s="51" t="s">
        <v>577</v>
      </c>
      <c r="K19" s="51"/>
      <c r="L19" s="51"/>
      <c r="M19" s="42" t="s">
        <v>578</v>
      </c>
      <c r="N19" s="42" t="s">
        <v>579</v>
      </c>
      <c r="O19" s="42"/>
    </row>
    <row r="20" spans="1:15" ht="16.5" customHeight="1">
      <c r="A20" s="69"/>
      <c r="B20" s="7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42"/>
      <c r="N20" s="42"/>
      <c r="O20" s="42"/>
    </row>
    <row r="21" spans="1:15" ht="22.5" customHeight="1">
      <c r="A21" s="69"/>
      <c r="B21" s="71"/>
      <c r="C21" s="51" t="s">
        <v>580</v>
      </c>
      <c r="D21" s="51"/>
      <c r="E21" s="51"/>
      <c r="F21" s="51"/>
      <c r="G21" s="51"/>
      <c r="H21" s="51"/>
      <c r="I21" s="51"/>
      <c r="J21" s="51" t="s">
        <v>581</v>
      </c>
      <c r="K21" s="51"/>
      <c r="L21" s="51"/>
      <c r="M21" s="42" t="s">
        <v>582</v>
      </c>
      <c r="N21" s="58" t="s">
        <v>583</v>
      </c>
      <c r="O21" s="58"/>
    </row>
    <row r="22" spans="1:15" ht="22.5" customHeight="1">
      <c r="A22" s="69"/>
      <c r="B22" s="7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42" t="s">
        <v>584</v>
      </c>
      <c r="N22" s="58" t="s">
        <v>585</v>
      </c>
      <c r="O22" s="58"/>
    </row>
    <row r="23" spans="1:15" ht="22.5" customHeight="1">
      <c r="A23" s="69"/>
      <c r="B23" s="71"/>
      <c r="C23" s="66" t="s">
        <v>586</v>
      </c>
      <c r="D23" s="60"/>
      <c r="E23" s="72"/>
      <c r="F23" s="73"/>
      <c r="G23" s="72"/>
      <c r="H23" s="74"/>
      <c r="I23" s="73"/>
      <c r="J23" s="66" t="s">
        <v>587</v>
      </c>
      <c r="K23" s="59"/>
      <c r="L23" s="60"/>
      <c r="M23" s="42" t="s">
        <v>588</v>
      </c>
      <c r="N23" s="58" t="s">
        <v>589</v>
      </c>
      <c r="O23" s="58"/>
    </row>
    <row r="24" spans="1:15" ht="16.5" customHeight="1">
      <c r="A24" s="69"/>
      <c r="B24" s="71"/>
      <c r="C24" s="68"/>
      <c r="D24" s="64"/>
      <c r="E24" s="72"/>
      <c r="F24" s="73"/>
      <c r="G24" s="72"/>
      <c r="H24" s="74"/>
      <c r="I24" s="73"/>
      <c r="J24" s="68"/>
      <c r="K24" s="63"/>
      <c r="L24" s="64"/>
      <c r="M24" s="51"/>
      <c r="N24" s="72"/>
      <c r="O24" s="73"/>
    </row>
    <row r="25" spans="1:15" ht="16.5" customHeight="1">
      <c r="A25" s="69"/>
      <c r="B25" s="71"/>
      <c r="C25" s="51" t="s">
        <v>590</v>
      </c>
      <c r="D25" s="51"/>
      <c r="E25" s="51"/>
      <c r="F25" s="51"/>
      <c r="G25" s="51"/>
      <c r="H25" s="51"/>
      <c r="I25" s="51"/>
      <c r="J25" s="51" t="s">
        <v>590</v>
      </c>
      <c r="K25" s="51"/>
      <c r="L25" s="51"/>
      <c r="M25" s="42" t="s">
        <v>591</v>
      </c>
      <c r="N25" s="58" t="s">
        <v>592</v>
      </c>
      <c r="O25" s="58"/>
    </row>
    <row r="26" spans="1:15" ht="16.5" customHeight="1">
      <c r="A26" s="69"/>
      <c r="B26" s="75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42" t="s">
        <v>593</v>
      </c>
      <c r="N26" s="58" t="s">
        <v>594</v>
      </c>
      <c r="O26" s="58"/>
    </row>
    <row r="27" spans="1:15" ht="16.5" customHeight="1">
      <c r="A27" s="69"/>
      <c r="B27" s="51" t="s">
        <v>595</v>
      </c>
      <c r="C27" s="51" t="s">
        <v>596</v>
      </c>
      <c r="D27" s="51"/>
      <c r="E27" s="51"/>
      <c r="F27" s="51"/>
      <c r="G27" s="51"/>
      <c r="H27" s="51"/>
      <c r="I27" s="51"/>
      <c r="J27" s="51" t="s">
        <v>596</v>
      </c>
      <c r="K27" s="51"/>
      <c r="L27" s="51"/>
      <c r="M27" s="42"/>
      <c r="N27" s="51"/>
      <c r="O27" s="51"/>
    </row>
    <row r="28" spans="1:15" ht="22.5" customHeight="1">
      <c r="A28" s="69"/>
      <c r="B28" s="51"/>
      <c r="C28" s="51" t="s">
        <v>597</v>
      </c>
      <c r="D28" s="51"/>
      <c r="E28" s="51"/>
      <c r="F28" s="51"/>
      <c r="G28" s="51"/>
      <c r="H28" s="51"/>
      <c r="I28" s="51"/>
      <c r="J28" s="51" t="s">
        <v>597</v>
      </c>
      <c r="K28" s="51"/>
      <c r="L28" s="51"/>
      <c r="M28" s="42" t="s">
        <v>598</v>
      </c>
      <c r="N28" s="58" t="s">
        <v>599</v>
      </c>
      <c r="O28" s="58"/>
    </row>
    <row r="29" spans="1:15" ht="16.5" customHeight="1">
      <c r="A29" s="69"/>
      <c r="B29" s="51"/>
      <c r="C29" s="51" t="s">
        <v>600</v>
      </c>
      <c r="D29" s="51"/>
      <c r="E29" s="51"/>
      <c r="F29" s="51"/>
      <c r="G29" s="58"/>
      <c r="H29" s="58"/>
      <c r="I29" s="58"/>
      <c r="J29" s="51" t="s">
        <v>600</v>
      </c>
      <c r="K29" s="51"/>
      <c r="L29" s="51"/>
      <c r="M29" s="42"/>
      <c r="N29" s="58"/>
      <c r="O29" s="58"/>
    </row>
    <row r="30" spans="1:15" ht="16.5" customHeight="1">
      <c r="A30" s="69"/>
      <c r="B30" s="51"/>
      <c r="C30" s="51" t="s">
        <v>601</v>
      </c>
      <c r="D30" s="51"/>
      <c r="E30" s="51"/>
      <c r="F30" s="51"/>
      <c r="G30" s="58"/>
      <c r="H30" s="58"/>
      <c r="I30" s="58"/>
      <c r="J30" s="51" t="s">
        <v>601</v>
      </c>
      <c r="K30" s="51"/>
      <c r="L30" s="51"/>
      <c r="M30" s="42" t="s">
        <v>602</v>
      </c>
      <c r="N30" s="58" t="s">
        <v>603</v>
      </c>
      <c r="O30" s="58"/>
    </row>
    <row r="31" spans="1:15" ht="32.25" customHeight="1">
      <c r="A31" s="69"/>
      <c r="B31" s="51" t="s">
        <v>604</v>
      </c>
      <c r="C31" s="51" t="s">
        <v>605</v>
      </c>
      <c r="D31" s="51"/>
      <c r="E31" s="51"/>
      <c r="F31" s="51"/>
      <c r="G31" s="58"/>
      <c r="H31" s="58"/>
      <c r="I31" s="58"/>
      <c r="J31" s="51" t="s">
        <v>606</v>
      </c>
      <c r="K31" s="51"/>
      <c r="L31" s="51"/>
      <c r="M31" s="42" t="s">
        <v>607</v>
      </c>
      <c r="N31" s="58" t="s">
        <v>608</v>
      </c>
      <c r="O31" s="58"/>
    </row>
    <row r="32" spans="1:15" s="1" customFormat="1" ht="20.25" customHeight="1">
      <c r="A32" s="45" t="s">
        <v>609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30" customHeight="1">
      <c r="A33" s="48" t="s">
        <v>610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6.5" customHeight="1">
      <c r="A34" s="49" t="s">
        <v>532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6.5" customHeight="1">
      <c r="A35" s="50" t="s">
        <v>533</v>
      </c>
      <c r="B35" s="50"/>
      <c r="C35" s="51" t="s">
        <v>611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1.25">
      <c r="A36" s="50" t="s">
        <v>535</v>
      </c>
      <c r="B36" s="50"/>
      <c r="C36" s="51" t="s">
        <v>536</v>
      </c>
      <c r="D36" s="51"/>
      <c r="E36" s="51"/>
      <c r="F36" s="51"/>
      <c r="G36" s="51"/>
      <c r="H36" s="51"/>
      <c r="I36" s="52" t="s">
        <v>612</v>
      </c>
      <c r="J36" s="53"/>
      <c r="K36" s="54"/>
      <c r="L36" s="51" t="s">
        <v>538</v>
      </c>
      <c r="M36" s="51"/>
      <c r="N36" s="51"/>
      <c r="O36" s="51"/>
    </row>
    <row r="37" spans="1:15" ht="11.25">
      <c r="A37" s="50"/>
      <c r="B37" s="50"/>
      <c r="C37" s="51"/>
      <c r="D37" s="51"/>
      <c r="E37" s="51"/>
      <c r="F37" s="51"/>
      <c r="G37" s="51"/>
      <c r="H37" s="51"/>
      <c r="I37" s="55"/>
      <c r="J37" s="56"/>
      <c r="K37" s="57"/>
      <c r="L37" s="51"/>
      <c r="M37" s="51"/>
      <c r="N37" s="51"/>
      <c r="O37" s="51"/>
    </row>
    <row r="38" spans="1:15" ht="16.5" customHeight="1">
      <c r="A38" s="50" t="s">
        <v>539</v>
      </c>
      <c r="B38" s="50"/>
      <c r="C38" s="51" t="s">
        <v>613</v>
      </c>
      <c r="D38" s="51"/>
      <c r="E38" s="51"/>
      <c r="F38" s="51"/>
      <c r="G38" s="51"/>
      <c r="H38" s="51"/>
      <c r="I38" s="50" t="s">
        <v>541</v>
      </c>
      <c r="J38" s="50"/>
      <c r="K38" s="50"/>
      <c r="L38" s="51" t="s">
        <v>542</v>
      </c>
      <c r="M38" s="51"/>
      <c r="N38" s="51"/>
      <c r="O38" s="51"/>
    </row>
    <row r="39" spans="1:15" ht="16.5" customHeight="1">
      <c r="A39" s="50" t="s">
        <v>543</v>
      </c>
      <c r="B39" s="50"/>
      <c r="C39" s="58" t="s">
        <v>544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ht="16.5" customHeight="1">
      <c r="A40" s="50" t="s">
        <v>545</v>
      </c>
      <c r="B40" s="50"/>
      <c r="C40" s="58" t="s">
        <v>546</v>
      </c>
      <c r="D40" s="58"/>
      <c r="E40" s="58"/>
      <c r="F40" s="58"/>
      <c r="G40" s="58" t="s">
        <v>614</v>
      </c>
      <c r="H40" s="58"/>
      <c r="I40" s="58"/>
      <c r="J40" s="58"/>
      <c r="K40" s="58"/>
      <c r="L40" s="58"/>
      <c r="M40" s="59" t="s">
        <v>548</v>
      </c>
      <c r="N40" s="59"/>
      <c r="O40" s="60"/>
    </row>
    <row r="41" spans="1:15" ht="16.5" customHeight="1">
      <c r="A41" s="50"/>
      <c r="B41" s="50"/>
      <c r="C41" s="58" t="s">
        <v>549</v>
      </c>
      <c r="D41" s="58"/>
      <c r="E41" s="58"/>
      <c r="F41" s="58"/>
      <c r="G41" s="58" t="s">
        <v>615</v>
      </c>
      <c r="H41" s="58"/>
      <c r="I41" s="58"/>
      <c r="J41" s="58"/>
      <c r="K41" s="58"/>
      <c r="L41" s="58"/>
      <c r="M41" s="61"/>
      <c r="N41" s="61"/>
      <c r="O41" s="62"/>
    </row>
    <row r="42" spans="1:15" ht="16.5" customHeight="1">
      <c r="A42" s="50"/>
      <c r="B42" s="50"/>
      <c r="C42" s="58" t="s">
        <v>551</v>
      </c>
      <c r="D42" s="58"/>
      <c r="E42" s="58"/>
      <c r="F42" s="58"/>
      <c r="G42" s="58" t="s">
        <v>616</v>
      </c>
      <c r="H42" s="58"/>
      <c r="I42" s="58"/>
      <c r="J42" s="58"/>
      <c r="K42" s="58"/>
      <c r="L42" s="58"/>
      <c r="M42" s="61"/>
      <c r="N42" s="61"/>
      <c r="O42" s="62"/>
    </row>
    <row r="43" spans="1:15" ht="16.5" customHeight="1">
      <c r="A43" s="50"/>
      <c r="B43" s="50"/>
      <c r="C43" s="51" t="s">
        <v>617</v>
      </c>
      <c r="D43" s="51"/>
      <c r="E43" s="51"/>
      <c r="F43" s="51"/>
      <c r="G43" s="51"/>
      <c r="H43" s="51"/>
      <c r="I43" s="51"/>
      <c r="J43" s="51"/>
      <c r="K43" s="51"/>
      <c r="L43" s="51"/>
      <c r="M43" s="63"/>
      <c r="N43" s="63"/>
      <c r="O43" s="64"/>
    </row>
    <row r="44" spans="1:15" ht="15.75" customHeight="1">
      <c r="A44" s="65" t="s">
        <v>554</v>
      </c>
      <c r="B44" s="51" t="s">
        <v>555</v>
      </c>
      <c r="C44" s="51"/>
      <c r="D44" s="51" t="s">
        <v>556</v>
      </c>
      <c r="E44" s="51"/>
      <c r="F44" s="51" t="s">
        <v>557</v>
      </c>
      <c r="G44" s="51"/>
      <c r="H44" s="51" t="s">
        <v>558</v>
      </c>
      <c r="I44" s="51"/>
      <c r="J44" s="51"/>
      <c r="K44" s="66" t="s">
        <v>618</v>
      </c>
      <c r="L44" s="59"/>
      <c r="M44" s="59"/>
      <c r="N44" s="60"/>
      <c r="O44" s="51" t="s">
        <v>560</v>
      </c>
    </row>
    <row r="45" spans="1:15" ht="15.75" customHeight="1">
      <c r="A45" s="67"/>
      <c r="B45" s="51"/>
      <c r="C45" s="51"/>
      <c r="D45" s="51"/>
      <c r="E45" s="51"/>
      <c r="F45" s="51"/>
      <c r="G45" s="51"/>
      <c r="H45" s="51"/>
      <c r="I45" s="51"/>
      <c r="J45" s="51"/>
      <c r="K45" s="68"/>
      <c r="L45" s="63"/>
      <c r="M45" s="63"/>
      <c r="N45" s="64"/>
      <c r="O45" s="51"/>
    </row>
    <row r="46" spans="1:15" ht="16.5" customHeight="1">
      <c r="A46" s="50" t="s">
        <v>561</v>
      </c>
      <c r="B46" s="51">
        <v>5</v>
      </c>
      <c r="C46" s="51"/>
      <c r="D46" s="51">
        <v>5</v>
      </c>
      <c r="E46" s="51"/>
      <c r="F46" s="51" t="s">
        <v>562</v>
      </c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6.5" customHeight="1">
      <c r="A47" s="50" t="s">
        <v>563</v>
      </c>
      <c r="B47" s="51" t="s">
        <v>564</v>
      </c>
      <c r="C47" s="51"/>
      <c r="D47" s="51"/>
      <c r="E47" s="51"/>
      <c r="F47" s="51"/>
      <c r="G47" s="51"/>
      <c r="H47" s="51"/>
      <c r="I47" s="51"/>
      <c r="J47" s="51" t="s">
        <v>565</v>
      </c>
      <c r="K47" s="51"/>
      <c r="L47" s="51"/>
      <c r="M47" s="51"/>
      <c r="N47" s="51"/>
      <c r="O47" s="51"/>
    </row>
    <row r="48" spans="1:15" ht="37.5" customHeight="1">
      <c r="A48" s="50"/>
      <c r="B48" s="58"/>
      <c r="C48" s="58"/>
      <c r="D48" s="58"/>
      <c r="E48" s="58"/>
      <c r="F48" s="58"/>
      <c r="G48" s="58"/>
      <c r="H48" s="58"/>
      <c r="I48" s="58"/>
      <c r="J48" s="58" t="s">
        <v>619</v>
      </c>
      <c r="K48" s="58"/>
      <c r="L48" s="58"/>
      <c r="M48" s="58"/>
      <c r="N48" s="58"/>
      <c r="O48" s="58"/>
    </row>
    <row r="49" spans="1:15" ht="22.5" customHeight="1">
      <c r="A49" s="69" t="s">
        <v>567</v>
      </c>
      <c r="B49" s="51" t="s">
        <v>620</v>
      </c>
      <c r="C49" s="51" t="s">
        <v>569</v>
      </c>
      <c r="D49" s="51"/>
      <c r="E49" s="51" t="s">
        <v>570</v>
      </c>
      <c r="F49" s="51"/>
      <c r="G49" s="51" t="s">
        <v>621</v>
      </c>
      <c r="H49" s="51"/>
      <c r="I49" s="51"/>
      <c r="J49" s="51" t="s">
        <v>572</v>
      </c>
      <c r="K49" s="51"/>
      <c r="L49" s="51"/>
      <c r="M49" s="51" t="s">
        <v>573</v>
      </c>
      <c r="N49" s="51" t="s">
        <v>574</v>
      </c>
      <c r="O49" s="51"/>
    </row>
    <row r="50" spans="1:15" ht="16.5" customHeight="1">
      <c r="A50" s="69"/>
      <c r="B50" s="70" t="s">
        <v>575</v>
      </c>
      <c r="C50" s="51" t="s">
        <v>576</v>
      </c>
      <c r="D50" s="51"/>
      <c r="E50" s="51"/>
      <c r="F50" s="51"/>
      <c r="G50" s="51"/>
      <c r="H50" s="51"/>
      <c r="I50" s="51"/>
      <c r="J50" s="51" t="s">
        <v>577</v>
      </c>
      <c r="K50" s="51"/>
      <c r="L50" s="51"/>
      <c r="M50" s="42" t="s">
        <v>622</v>
      </c>
      <c r="N50" s="42" t="s">
        <v>623</v>
      </c>
      <c r="O50" s="42"/>
    </row>
    <row r="51" spans="1:15" ht="27.75" customHeight="1">
      <c r="A51" s="69"/>
      <c r="B51" s="7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42" t="s">
        <v>624</v>
      </c>
      <c r="N51" s="42" t="s">
        <v>625</v>
      </c>
      <c r="O51" s="42"/>
    </row>
    <row r="52" spans="1:15" ht="27.75" customHeight="1">
      <c r="A52" s="69"/>
      <c r="B52" s="71"/>
      <c r="C52" s="51" t="s">
        <v>580</v>
      </c>
      <c r="D52" s="51"/>
      <c r="E52" s="51"/>
      <c r="F52" s="51"/>
      <c r="G52" s="51"/>
      <c r="H52" s="51"/>
      <c r="I52" s="51"/>
      <c r="J52" s="51" t="s">
        <v>581</v>
      </c>
      <c r="K52" s="51"/>
      <c r="L52" s="51"/>
      <c r="M52" s="42" t="s">
        <v>626</v>
      </c>
      <c r="N52" s="58" t="s">
        <v>627</v>
      </c>
      <c r="O52" s="58"/>
    </row>
    <row r="53" spans="1:15" ht="16.5" customHeight="1">
      <c r="A53" s="69"/>
      <c r="B53" s="7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42"/>
      <c r="N53" s="58"/>
      <c r="O53" s="58"/>
    </row>
    <row r="54" spans="1:15" ht="27" customHeight="1">
      <c r="A54" s="69"/>
      <c r="B54" s="71"/>
      <c r="C54" s="66" t="s">
        <v>586</v>
      </c>
      <c r="D54" s="60"/>
      <c r="E54" s="72"/>
      <c r="F54" s="73"/>
      <c r="G54" s="72"/>
      <c r="H54" s="74"/>
      <c r="I54" s="73"/>
      <c r="J54" s="66" t="s">
        <v>587</v>
      </c>
      <c r="K54" s="59"/>
      <c r="L54" s="60"/>
      <c r="M54" s="42" t="s">
        <v>628</v>
      </c>
      <c r="N54" s="58" t="s">
        <v>629</v>
      </c>
      <c r="O54" s="58"/>
    </row>
    <row r="55" spans="1:15" ht="16.5" customHeight="1">
      <c r="A55" s="69"/>
      <c r="B55" s="71"/>
      <c r="C55" s="68"/>
      <c r="D55" s="64"/>
      <c r="E55" s="72"/>
      <c r="F55" s="73"/>
      <c r="G55" s="72"/>
      <c r="H55" s="74"/>
      <c r="I55" s="73"/>
      <c r="J55" s="68"/>
      <c r="K55" s="63"/>
      <c r="L55" s="64"/>
      <c r="M55" s="51"/>
      <c r="N55" s="72"/>
      <c r="O55" s="73"/>
    </row>
    <row r="56" spans="1:15" ht="16.5" customHeight="1">
      <c r="A56" s="69"/>
      <c r="B56" s="71"/>
      <c r="C56" s="51" t="s">
        <v>590</v>
      </c>
      <c r="D56" s="51"/>
      <c r="E56" s="51"/>
      <c r="F56" s="51"/>
      <c r="G56" s="51"/>
      <c r="H56" s="51"/>
      <c r="I56" s="51"/>
      <c r="J56" s="51" t="s">
        <v>590</v>
      </c>
      <c r="K56" s="51"/>
      <c r="L56" s="51"/>
      <c r="M56" s="42" t="s">
        <v>630</v>
      </c>
      <c r="N56" s="58" t="s">
        <v>631</v>
      </c>
      <c r="O56" s="58"/>
    </row>
    <row r="57" spans="1:15" ht="16.5" customHeight="1">
      <c r="A57" s="69"/>
      <c r="B57" s="75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42"/>
      <c r="N57" s="58"/>
      <c r="O57" s="58"/>
    </row>
    <row r="58" spans="1:15" ht="16.5" customHeight="1">
      <c r="A58" s="69"/>
      <c r="B58" s="51" t="s">
        <v>595</v>
      </c>
      <c r="C58" s="51" t="s">
        <v>596</v>
      </c>
      <c r="D58" s="51"/>
      <c r="E58" s="51"/>
      <c r="F58" s="51"/>
      <c r="G58" s="51"/>
      <c r="H58" s="51"/>
      <c r="I58" s="51"/>
      <c r="J58" s="51" t="s">
        <v>596</v>
      </c>
      <c r="K58" s="51"/>
      <c r="L58" s="51"/>
      <c r="M58" s="42"/>
      <c r="N58" s="51"/>
      <c r="O58" s="51"/>
    </row>
    <row r="59" spans="1:15" ht="27" customHeight="1">
      <c r="A59" s="69"/>
      <c r="B59" s="51"/>
      <c r="C59" s="51" t="s">
        <v>597</v>
      </c>
      <c r="D59" s="51"/>
      <c r="E59" s="51"/>
      <c r="F59" s="51"/>
      <c r="G59" s="51"/>
      <c r="H59" s="51"/>
      <c r="I59" s="51"/>
      <c r="J59" s="51" t="s">
        <v>597</v>
      </c>
      <c r="K59" s="51"/>
      <c r="L59" s="51"/>
      <c r="M59" s="42" t="s">
        <v>632</v>
      </c>
      <c r="N59" s="58" t="s">
        <v>633</v>
      </c>
      <c r="O59" s="58"/>
    </row>
    <row r="60" spans="1:15" ht="16.5" customHeight="1">
      <c r="A60" s="69"/>
      <c r="B60" s="51"/>
      <c r="C60" s="51" t="s">
        <v>600</v>
      </c>
      <c r="D60" s="51"/>
      <c r="E60" s="51"/>
      <c r="F60" s="51"/>
      <c r="G60" s="58"/>
      <c r="H60" s="58"/>
      <c r="I60" s="58"/>
      <c r="J60" s="51" t="s">
        <v>600</v>
      </c>
      <c r="K60" s="51"/>
      <c r="L60" s="51"/>
      <c r="M60" s="42"/>
      <c r="N60" s="58"/>
      <c r="O60" s="58"/>
    </row>
    <row r="61" spans="1:15" ht="22.5" customHeight="1">
      <c r="A61" s="69"/>
      <c r="B61" s="51"/>
      <c r="C61" s="51" t="s">
        <v>601</v>
      </c>
      <c r="D61" s="51"/>
      <c r="E61" s="51"/>
      <c r="F61" s="51"/>
      <c r="G61" s="58"/>
      <c r="H61" s="58"/>
      <c r="I61" s="58"/>
      <c r="J61" s="51" t="s">
        <v>601</v>
      </c>
      <c r="K61" s="51"/>
      <c r="L61" s="51"/>
      <c r="M61" s="42" t="s">
        <v>634</v>
      </c>
      <c r="N61" s="58" t="s">
        <v>603</v>
      </c>
      <c r="O61" s="58"/>
    </row>
    <row r="62" spans="1:15" ht="22.5" customHeight="1">
      <c r="A62" s="69"/>
      <c r="B62" s="51" t="s">
        <v>604</v>
      </c>
      <c r="C62" s="51" t="s">
        <v>605</v>
      </c>
      <c r="D62" s="51"/>
      <c r="E62" s="51"/>
      <c r="F62" s="51"/>
      <c r="G62" s="58"/>
      <c r="H62" s="58"/>
      <c r="I62" s="58"/>
      <c r="J62" s="51" t="s">
        <v>606</v>
      </c>
      <c r="K62" s="51"/>
      <c r="L62" s="51"/>
      <c r="M62" s="42" t="s">
        <v>607</v>
      </c>
      <c r="N62" s="58" t="s">
        <v>635</v>
      </c>
      <c r="O62" s="58"/>
    </row>
    <row r="63" spans="1:15" ht="23.25" customHeight="1">
      <c r="A63" s="45" t="s">
        <v>609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29.25" customHeight="1">
      <c r="A64" s="48" t="s">
        <v>636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7.25" customHeight="1">
      <c r="A65" s="49" t="s">
        <v>532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ht="17.25" customHeight="1">
      <c r="A66" s="50" t="s">
        <v>533</v>
      </c>
      <c r="B66" s="50"/>
      <c r="C66" s="51" t="s">
        <v>637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7.25" customHeight="1">
      <c r="A67" s="50" t="s">
        <v>535</v>
      </c>
      <c r="B67" s="50"/>
      <c r="C67" s="51" t="s">
        <v>536</v>
      </c>
      <c r="D67" s="51"/>
      <c r="E67" s="51"/>
      <c r="F67" s="51"/>
      <c r="G67" s="51"/>
      <c r="H67" s="51"/>
      <c r="I67" s="52" t="s">
        <v>638</v>
      </c>
      <c r="J67" s="53"/>
      <c r="K67" s="54"/>
      <c r="L67" s="51" t="s">
        <v>538</v>
      </c>
      <c r="M67" s="51"/>
      <c r="N67" s="51"/>
      <c r="O67" s="51"/>
    </row>
    <row r="68" spans="1:15" ht="17.25" customHeight="1">
      <c r="A68" s="50"/>
      <c r="B68" s="50"/>
      <c r="C68" s="51"/>
      <c r="D68" s="51"/>
      <c r="E68" s="51"/>
      <c r="F68" s="51"/>
      <c r="G68" s="51"/>
      <c r="H68" s="51"/>
      <c r="I68" s="55"/>
      <c r="J68" s="56"/>
      <c r="K68" s="57"/>
      <c r="L68" s="51"/>
      <c r="M68" s="51"/>
      <c r="N68" s="51"/>
      <c r="O68" s="51"/>
    </row>
    <row r="69" spans="1:15" ht="17.25" customHeight="1">
      <c r="A69" s="50" t="s">
        <v>539</v>
      </c>
      <c r="B69" s="50"/>
      <c r="C69" s="51" t="s">
        <v>613</v>
      </c>
      <c r="D69" s="51"/>
      <c r="E69" s="51"/>
      <c r="F69" s="51"/>
      <c r="G69" s="51"/>
      <c r="H69" s="51"/>
      <c r="I69" s="50" t="s">
        <v>541</v>
      </c>
      <c r="J69" s="50"/>
      <c r="K69" s="50"/>
      <c r="L69" s="51" t="s">
        <v>542</v>
      </c>
      <c r="M69" s="51"/>
      <c r="N69" s="51"/>
      <c r="O69" s="51"/>
    </row>
    <row r="70" spans="1:15" ht="17.25" customHeight="1">
      <c r="A70" s="50" t="s">
        <v>543</v>
      </c>
      <c r="B70" s="50"/>
      <c r="C70" s="58" t="s">
        <v>544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 ht="17.25" customHeight="1">
      <c r="A71" s="50" t="s">
        <v>545</v>
      </c>
      <c r="B71" s="50"/>
      <c r="C71" s="58" t="s">
        <v>546</v>
      </c>
      <c r="D71" s="58"/>
      <c r="E71" s="58"/>
      <c r="F71" s="58"/>
      <c r="G71" s="58" t="s">
        <v>639</v>
      </c>
      <c r="H71" s="58"/>
      <c r="I71" s="58"/>
      <c r="J71" s="58"/>
      <c r="K71" s="58"/>
      <c r="L71" s="58"/>
      <c r="M71" s="59" t="s">
        <v>548</v>
      </c>
      <c r="N71" s="59"/>
      <c r="O71" s="60"/>
    </row>
    <row r="72" spans="1:15" ht="17.25" customHeight="1">
      <c r="A72" s="50"/>
      <c r="B72" s="50"/>
      <c r="C72" s="58" t="s">
        <v>549</v>
      </c>
      <c r="D72" s="58"/>
      <c r="E72" s="58"/>
      <c r="F72" s="58"/>
      <c r="G72" s="58" t="s">
        <v>640</v>
      </c>
      <c r="H72" s="58"/>
      <c r="I72" s="58"/>
      <c r="J72" s="58"/>
      <c r="K72" s="58"/>
      <c r="L72" s="58"/>
      <c r="M72" s="61"/>
      <c r="N72" s="61"/>
      <c r="O72" s="62"/>
    </row>
    <row r="73" spans="1:15" ht="17.25" customHeight="1">
      <c r="A73" s="50"/>
      <c r="B73" s="50"/>
      <c r="C73" s="58" t="s">
        <v>551</v>
      </c>
      <c r="D73" s="58"/>
      <c r="E73" s="58"/>
      <c r="F73" s="58"/>
      <c r="G73" s="58" t="s">
        <v>552</v>
      </c>
      <c r="H73" s="58"/>
      <c r="I73" s="58"/>
      <c r="J73" s="58"/>
      <c r="K73" s="58"/>
      <c r="L73" s="58"/>
      <c r="M73" s="61"/>
      <c r="N73" s="61"/>
      <c r="O73" s="62"/>
    </row>
    <row r="74" spans="1:15" ht="17.25" customHeight="1">
      <c r="A74" s="50"/>
      <c r="B74" s="50"/>
      <c r="C74" s="51" t="s">
        <v>641</v>
      </c>
      <c r="D74" s="51"/>
      <c r="E74" s="51"/>
      <c r="F74" s="51"/>
      <c r="G74" s="51"/>
      <c r="H74" s="51"/>
      <c r="I74" s="51"/>
      <c r="J74" s="51"/>
      <c r="K74" s="51"/>
      <c r="L74" s="51"/>
      <c r="M74" s="63"/>
      <c r="N74" s="63"/>
      <c r="O74" s="64"/>
    </row>
    <row r="75" spans="1:15" ht="17.25" customHeight="1">
      <c r="A75" s="65" t="s">
        <v>554</v>
      </c>
      <c r="B75" s="51" t="s">
        <v>555</v>
      </c>
      <c r="C75" s="51"/>
      <c r="D75" s="51" t="s">
        <v>556</v>
      </c>
      <c r="E75" s="51"/>
      <c r="F75" s="51" t="s">
        <v>557</v>
      </c>
      <c r="G75" s="51"/>
      <c r="H75" s="51" t="s">
        <v>558</v>
      </c>
      <c r="I75" s="51"/>
      <c r="J75" s="51"/>
      <c r="K75" s="66" t="s">
        <v>642</v>
      </c>
      <c r="L75" s="59"/>
      <c r="M75" s="59"/>
      <c r="N75" s="60"/>
      <c r="O75" s="51" t="s">
        <v>560</v>
      </c>
    </row>
    <row r="76" spans="1:15" ht="17.25" customHeight="1">
      <c r="A76" s="67"/>
      <c r="B76" s="51"/>
      <c r="C76" s="51"/>
      <c r="D76" s="51"/>
      <c r="E76" s="51"/>
      <c r="F76" s="51"/>
      <c r="G76" s="51"/>
      <c r="H76" s="51"/>
      <c r="I76" s="51"/>
      <c r="J76" s="51"/>
      <c r="K76" s="68"/>
      <c r="L76" s="63"/>
      <c r="M76" s="63"/>
      <c r="N76" s="64"/>
      <c r="O76" s="51"/>
    </row>
    <row r="77" spans="1:15" ht="17.25" customHeight="1">
      <c r="A77" s="50" t="s">
        <v>561</v>
      </c>
      <c r="B77" s="51">
        <v>20</v>
      </c>
      <c r="C77" s="51"/>
      <c r="D77" s="51">
        <v>20</v>
      </c>
      <c r="E77" s="51"/>
      <c r="F77" s="51" t="s">
        <v>562</v>
      </c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7.25" customHeight="1">
      <c r="A78" s="50" t="s">
        <v>563</v>
      </c>
      <c r="B78" s="51" t="s">
        <v>564</v>
      </c>
      <c r="C78" s="51"/>
      <c r="D78" s="51"/>
      <c r="E78" s="51"/>
      <c r="F78" s="51"/>
      <c r="G78" s="51"/>
      <c r="H78" s="51"/>
      <c r="I78" s="51"/>
      <c r="J78" s="51" t="s">
        <v>565</v>
      </c>
      <c r="K78" s="51"/>
      <c r="L78" s="51"/>
      <c r="M78" s="51"/>
      <c r="N78" s="51"/>
      <c r="O78" s="51"/>
    </row>
    <row r="79" spans="1:15" ht="41.25" customHeight="1">
      <c r="A79" s="50"/>
      <c r="B79" s="58"/>
      <c r="C79" s="58"/>
      <c r="D79" s="58"/>
      <c r="E79" s="58"/>
      <c r="F79" s="58"/>
      <c r="G79" s="58"/>
      <c r="H79" s="58"/>
      <c r="I79" s="58"/>
      <c r="J79" s="58" t="s">
        <v>643</v>
      </c>
      <c r="K79" s="58"/>
      <c r="L79" s="58"/>
      <c r="M79" s="58"/>
      <c r="N79" s="58"/>
      <c r="O79" s="58"/>
    </row>
    <row r="80" spans="1:15" ht="22.5" customHeight="1">
      <c r="A80" s="69" t="s">
        <v>567</v>
      </c>
      <c r="B80" s="51" t="s">
        <v>644</v>
      </c>
      <c r="C80" s="51" t="s">
        <v>569</v>
      </c>
      <c r="D80" s="51"/>
      <c r="E80" s="51" t="s">
        <v>570</v>
      </c>
      <c r="F80" s="51"/>
      <c r="G80" s="51" t="s">
        <v>645</v>
      </c>
      <c r="H80" s="51"/>
      <c r="I80" s="51"/>
      <c r="J80" s="51" t="s">
        <v>572</v>
      </c>
      <c r="K80" s="51"/>
      <c r="L80" s="51"/>
      <c r="M80" s="51" t="s">
        <v>573</v>
      </c>
      <c r="N80" s="51" t="s">
        <v>574</v>
      </c>
      <c r="O80" s="51"/>
    </row>
    <row r="81" spans="1:15" ht="17.25" customHeight="1">
      <c r="A81" s="69"/>
      <c r="B81" s="70" t="s">
        <v>575</v>
      </c>
      <c r="C81" s="51" t="s">
        <v>576</v>
      </c>
      <c r="D81" s="51"/>
      <c r="E81" s="51"/>
      <c r="F81" s="51"/>
      <c r="G81" s="51"/>
      <c r="H81" s="51"/>
      <c r="I81" s="51"/>
      <c r="J81" s="51" t="s">
        <v>577</v>
      </c>
      <c r="K81" s="51"/>
      <c r="L81" s="51"/>
      <c r="M81" s="42" t="s">
        <v>646</v>
      </c>
      <c r="N81" s="42" t="s">
        <v>647</v>
      </c>
      <c r="O81" s="42"/>
    </row>
    <row r="82" spans="1:15" ht="17.25" customHeight="1">
      <c r="A82" s="69"/>
      <c r="B82" s="7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42" t="s">
        <v>648</v>
      </c>
      <c r="N82" s="42" t="s">
        <v>649</v>
      </c>
      <c r="O82" s="42"/>
    </row>
    <row r="83" spans="1:15" ht="22.5" customHeight="1">
      <c r="A83" s="69"/>
      <c r="B83" s="71"/>
      <c r="C83" s="51" t="s">
        <v>580</v>
      </c>
      <c r="D83" s="51"/>
      <c r="E83" s="51"/>
      <c r="F83" s="51"/>
      <c r="G83" s="51"/>
      <c r="H83" s="51"/>
      <c r="I83" s="51"/>
      <c r="J83" s="51" t="s">
        <v>581</v>
      </c>
      <c r="K83" s="51"/>
      <c r="L83" s="51"/>
      <c r="M83" s="42" t="s">
        <v>650</v>
      </c>
      <c r="N83" s="58" t="s">
        <v>651</v>
      </c>
      <c r="O83" s="58"/>
    </row>
    <row r="84" spans="1:15" ht="17.25" customHeight="1">
      <c r="A84" s="69"/>
      <c r="B84" s="7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42"/>
      <c r="N84" s="58"/>
      <c r="O84" s="58"/>
    </row>
    <row r="85" spans="1:15" ht="17.25" customHeight="1">
      <c r="A85" s="69"/>
      <c r="B85" s="71"/>
      <c r="C85" s="66" t="s">
        <v>586</v>
      </c>
      <c r="D85" s="60"/>
      <c r="E85" s="72"/>
      <c r="F85" s="73"/>
      <c r="G85" s="72"/>
      <c r="H85" s="74"/>
      <c r="I85" s="73"/>
      <c r="J85" s="66" t="s">
        <v>587</v>
      </c>
      <c r="K85" s="59"/>
      <c r="L85" s="60"/>
      <c r="M85" s="42" t="s">
        <v>652</v>
      </c>
      <c r="N85" s="58" t="s">
        <v>653</v>
      </c>
      <c r="O85" s="58"/>
    </row>
    <row r="86" spans="1:15" ht="17.25" customHeight="1">
      <c r="A86" s="69"/>
      <c r="B86" s="71"/>
      <c r="C86" s="68"/>
      <c r="D86" s="64"/>
      <c r="E86" s="72"/>
      <c r="F86" s="73"/>
      <c r="G86" s="72"/>
      <c r="H86" s="74"/>
      <c r="I86" s="73"/>
      <c r="J86" s="68"/>
      <c r="K86" s="63"/>
      <c r="L86" s="64"/>
      <c r="M86" s="51"/>
      <c r="N86" s="72"/>
      <c r="O86" s="73"/>
    </row>
    <row r="87" spans="1:15" ht="17.25" customHeight="1">
      <c r="A87" s="69"/>
      <c r="B87" s="71"/>
      <c r="C87" s="51" t="s">
        <v>590</v>
      </c>
      <c r="D87" s="51"/>
      <c r="E87" s="51"/>
      <c r="F87" s="51"/>
      <c r="G87" s="51"/>
      <c r="H87" s="51"/>
      <c r="I87" s="51"/>
      <c r="J87" s="51" t="s">
        <v>590</v>
      </c>
      <c r="K87" s="51"/>
      <c r="L87" s="51"/>
      <c r="M87" s="42" t="s">
        <v>654</v>
      </c>
      <c r="N87" s="58" t="s">
        <v>655</v>
      </c>
      <c r="O87" s="58"/>
    </row>
    <row r="88" spans="1:15" ht="17.25" customHeight="1">
      <c r="A88" s="69"/>
      <c r="B88" s="75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42" t="s">
        <v>656</v>
      </c>
      <c r="N88" s="58" t="s">
        <v>655</v>
      </c>
      <c r="O88" s="58"/>
    </row>
    <row r="89" spans="1:15" ht="17.25" customHeight="1">
      <c r="A89" s="69"/>
      <c r="B89" s="51" t="s">
        <v>595</v>
      </c>
      <c r="C89" s="51" t="s">
        <v>596</v>
      </c>
      <c r="D89" s="51"/>
      <c r="E89" s="51"/>
      <c r="F89" s="51"/>
      <c r="G89" s="51"/>
      <c r="H89" s="51"/>
      <c r="I89" s="51"/>
      <c r="J89" s="51" t="s">
        <v>596</v>
      </c>
      <c r="K89" s="51"/>
      <c r="L89" s="51"/>
      <c r="M89" s="42"/>
      <c r="N89" s="51"/>
      <c r="O89" s="51"/>
    </row>
    <row r="90" spans="1:15" ht="22.5" customHeight="1">
      <c r="A90" s="69"/>
      <c r="B90" s="51"/>
      <c r="C90" s="51" t="s">
        <v>597</v>
      </c>
      <c r="D90" s="51"/>
      <c r="E90" s="51"/>
      <c r="F90" s="51"/>
      <c r="G90" s="51"/>
      <c r="H90" s="51"/>
      <c r="I90" s="51"/>
      <c r="J90" s="51" t="s">
        <v>597</v>
      </c>
      <c r="K90" s="51"/>
      <c r="L90" s="51"/>
      <c r="M90" s="42" t="s">
        <v>657</v>
      </c>
      <c r="N90" s="58" t="s">
        <v>658</v>
      </c>
      <c r="O90" s="58"/>
    </row>
    <row r="91" spans="1:15" ht="17.25" customHeight="1">
      <c r="A91" s="69"/>
      <c r="B91" s="51"/>
      <c r="C91" s="51" t="s">
        <v>600</v>
      </c>
      <c r="D91" s="51"/>
      <c r="E91" s="51"/>
      <c r="F91" s="51"/>
      <c r="G91" s="58"/>
      <c r="H91" s="58"/>
      <c r="I91" s="58"/>
      <c r="J91" s="51" t="s">
        <v>600</v>
      </c>
      <c r="K91" s="51"/>
      <c r="L91" s="51"/>
      <c r="M91" s="42"/>
      <c r="N91" s="58"/>
      <c r="O91" s="58"/>
    </row>
    <row r="92" spans="1:15" ht="22.5" customHeight="1">
      <c r="A92" s="69"/>
      <c r="B92" s="51"/>
      <c r="C92" s="51" t="s">
        <v>601</v>
      </c>
      <c r="D92" s="51"/>
      <c r="E92" s="51"/>
      <c r="F92" s="51"/>
      <c r="G92" s="58"/>
      <c r="H92" s="58"/>
      <c r="I92" s="58"/>
      <c r="J92" s="51" t="s">
        <v>601</v>
      </c>
      <c r="K92" s="51"/>
      <c r="L92" s="51"/>
      <c r="M92" s="42" t="s">
        <v>659</v>
      </c>
      <c r="N92" s="58" t="s">
        <v>603</v>
      </c>
      <c r="O92" s="58"/>
    </row>
    <row r="93" spans="1:15" ht="22.5" customHeight="1">
      <c r="A93" s="69"/>
      <c r="B93" s="51" t="s">
        <v>604</v>
      </c>
      <c r="C93" s="51" t="s">
        <v>605</v>
      </c>
      <c r="D93" s="51"/>
      <c r="E93" s="51"/>
      <c r="F93" s="51"/>
      <c r="G93" s="58"/>
      <c r="H93" s="58"/>
      <c r="I93" s="58"/>
      <c r="J93" s="51" t="s">
        <v>606</v>
      </c>
      <c r="K93" s="51"/>
      <c r="L93" s="51"/>
      <c r="M93" s="42" t="s">
        <v>660</v>
      </c>
      <c r="N93" s="58" t="s">
        <v>635</v>
      </c>
      <c r="O93" s="58"/>
    </row>
    <row r="94" spans="1:15" ht="17.25" customHeight="1">
      <c r="A94" s="45" t="s">
        <v>609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1:15" ht="28.5" customHeight="1">
      <c r="A95" s="48" t="s">
        <v>661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ht="17.25" customHeight="1">
      <c r="A96" s="49" t="s">
        <v>532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1:15" ht="17.25" customHeight="1">
      <c r="A97" s="50" t="s">
        <v>533</v>
      </c>
      <c r="B97" s="50"/>
      <c r="C97" s="51" t="s">
        <v>662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ht="11.25">
      <c r="A98" s="50" t="s">
        <v>535</v>
      </c>
      <c r="B98" s="50"/>
      <c r="C98" s="51" t="s">
        <v>536</v>
      </c>
      <c r="D98" s="51"/>
      <c r="E98" s="51"/>
      <c r="F98" s="51"/>
      <c r="G98" s="51"/>
      <c r="H98" s="51"/>
      <c r="I98" s="52" t="s">
        <v>663</v>
      </c>
      <c r="J98" s="53"/>
      <c r="K98" s="54"/>
      <c r="L98" s="51" t="s">
        <v>538</v>
      </c>
      <c r="M98" s="51"/>
      <c r="N98" s="51"/>
      <c r="O98" s="51"/>
    </row>
    <row r="99" spans="1:15" ht="11.25">
      <c r="A99" s="50"/>
      <c r="B99" s="50"/>
      <c r="C99" s="51"/>
      <c r="D99" s="51"/>
      <c r="E99" s="51"/>
      <c r="F99" s="51"/>
      <c r="G99" s="51"/>
      <c r="H99" s="51"/>
      <c r="I99" s="55"/>
      <c r="J99" s="56"/>
      <c r="K99" s="57"/>
      <c r="L99" s="51"/>
      <c r="M99" s="51"/>
      <c r="N99" s="51"/>
      <c r="O99" s="51"/>
    </row>
    <row r="100" spans="1:15" ht="17.25" customHeight="1">
      <c r="A100" s="50" t="s">
        <v>539</v>
      </c>
      <c r="B100" s="50"/>
      <c r="C100" s="51" t="s">
        <v>613</v>
      </c>
      <c r="D100" s="51"/>
      <c r="E100" s="51"/>
      <c r="F100" s="51"/>
      <c r="G100" s="51"/>
      <c r="H100" s="51"/>
      <c r="I100" s="50" t="s">
        <v>541</v>
      </c>
      <c r="J100" s="50"/>
      <c r="K100" s="50"/>
      <c r="L100" s="51" t="s">
        <v>542</v>
      </c>
      <c r="M100" s="51"/>
      <c r="N100" s="51"/>
      <c r="O100" s="51"/>
    </row>
    <row r="101" spans="1:15" ht="17.25" customHeight="1">
      <c r="A101" s="50" t="s">
        <v>543</v>
      </c>
      <c r="B101" s="50"/>
      <c r="C101" s="58" t="s">
        <v>544</v>
      </c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</row>
    <row r="102" spans="1:15" ht="17.25" customHeight="1">
      <c r="A102" s="50" t="s">
        <v>545</v>
      </c>
      <c r="B102" s="50"/>
      <c r="C102" s="58" t="s">
        <v>546</v>
      </c>
      <c r="D102" s="58"/>
      <c r="E102" s="58"/>
      <c r="F102" s="58"/>
      <c r="G102" s="58" t="s">
        <v>664</v>
      </c>
      <c r="H102" s="58"/>
      <c r="I102" s="58"/>
      <c r="J102" s="58"/>
      <c r="K102" s="58"/>
      <c r="L102" s="58"/>
      <c r="M102" s="59" t="s">
        <v>548</v>
      </c>
      <c r="N102" s="59"/>
      <c r="O102" s="60"/>
    </row>
    <row r="103" spans="1:15" ht="17.25" customHeight="1">
      <c r="A103" s="50"/>
      <c r="B103" s="50"/>
      <c r="C103" s="58" t="s">
        <v>549</v>
      </c>
      <c r="D103" s="58"/>
      <c r="E103" s="58"/>
      <c r="F103" s="58"/>
      <c r="G103" s="58" t="s">
        <v>665</v>
      </c>
      <c r="H103" s="58"/>
      <c r="I103" s="58"/>
      <c r="J103" s="58"/>
      <c r="K103" s="58"/>
      <c r="L103" s="58"/>
      <c r="M103" s="61"/>
      <c r="N103" s="61"/>
      <c r="O103" s="62"/>
    </row>
    <row r="104" spans="1:15" ht="17.25" customHeight="1">
      <c r="A104" s="50"/>
      <c r="B104" s="50"/>
      <c r="C104" s="58" t="s">
        <v>551</v>
      </c>
      <c r="D104" s="58"/>
      <c r="E104" s="58"/>
      <c r="F104" s="58"/>
      <c r="G104" s="58" t="s">
        <v>552</v>
      </c>
      <c r="H104" s="58"/>
      <c r="I104" s="58"/>
      <c r="J104" s="58"/>
      <c r="K104" s="58"/>
      <c r="L104" s="58"/>
      <c r="M104" s="61"/>
      <c r="N104" s="61"/>
      <c r="O104" s="62"/>
    </row>
    <row r="105" spans="1:15" ht="17.25" customHeight="1">
      <c r="A105" s="50"/>
      <c r="B105" s="50"/>
      <c r="C105" s="51" t="s">
        <v>666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63"/>
      <c r="N105" s="63"/>
      <c r="O105" s="64"/>
    </row>
    <row r="106" spans="1:15" ht="15" customHeight="1">
      <c r="A106" s="65" t="s">
        <v>554</v>
      </c>
      <c r="B106" s="51" t="s">
        <v>555</v>
      </c>
      <c r="C106" s="51"/>
      <c r="D106" s="51" t="s">
        <v>556</v>
      </c>
      <c r="E106" s="51"/>
      <c r="F106" s="51" t="s">
        <v>557</v>
      </c>
      <c r="G106" s="51"/>
      <c r="H106" s="51" t="s">
        <v>558</v>
      </c>
      <c r="I106" s="51"/>
      <c r="J106" s="51"/>
      <c r="K106" s="66" t="s">
        <v>667</v>
      </c>
      <c r="L106" s="59"/>
      <c r="M106" s="59"/>
      <c r="N106" s="60"/>
      <c r="O106" s="51" t="s">
        <v>560</v>
      </c>
    </row>
    <row r="107" spans="1:15" ht="15" customHeight="1">
      <c r="A107" s="67"/>
      <c r="B107" s="51"/>
      <c r="C107" s="51"/>
      <c r="D107" s="51"/>
      <c r="E107" s="51"/>
      <c r="F107" s="51"/>
      <c r="G107" s="51"/>
      <c r="H107" s="51"/>
      <c r="I107" s="51"/>
      <c r="J107" s="51"/>
      <c r="K107" s="68"/>
      <c r="L107" s="63"/>
      <c r="M107" s="63"/>
      <c r="N107" s="64"/>
      <c r="O107" s="51"/>
    </row>
    <row r="108" spans="1:15" ht="17.25" customHeight="1">
      <c r="A108" s="50" t="s">
        <v>561</v>
      </c>
      <c r="B108" s="51">
        <v>6</v>
      </c>
      <c r="C108" s="51"/>
      <c r="D108" s="51">
        <v>6</v>
      </c>
      <c r="E108" s="51"/>
      <c r="F108" s="51" t="s">
        <v>562</v>
      </c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7.25" customHeight="1">
      <c r="A109" s="50" t="s">
        <v>563</v>
      </c>
      <c r="B109" s="51" t="s">
        <v>564</v>
      </c>
      <c r="C109" s="51"/>
      <c r="D109" s="51"/>
      <c r="E109" s="51"/>
      <c r="F109" s="51"/>
      <c r="G109" s="51"/>
      <c r="H109" s="51"/>
      <c r="I109" s="51"/>
      <c r="J109" s="51" t="s">
        <v>565</v>
      </c>
      <c r="K109" s="51"/>
      <c r="L109" s="51"/>
      <c r="M109" s="51"/>
      <c r="N109" s="51"/>
      <c r="O109" s="51"/>
    </row>
    <row r="110" spans="1:15" ht="33" customHeight="1">
      <c r="A110" s="50"/>
      <c r="B110" s="58"/>
      <c r="C110" s="58"/>
      <c r="D110" s="58"/>
      <c r="E110" s="58"/>
      <c r="F110" s="58"/>
      <c r="G110" s="58"/>
      <c r="H110" s="58"/>
      <c r="I110" s="58"/>
      <c r="J110" s="58" t="s">
        <v>668</v>
      </c>
      <c r="K110" s="58"/>
      <c r="L110" s="58"/>
      <c r="M110" s="58"/>
      <c r="N110" s="58"/>
      <c r="O110" s="58"/>
    </row>
    <row r="111" spans="1:15" ht="30.75" customHeight="1">
      <c r="A111" s="69" t="s">
        <v>567</v>
      </c>
      <c r="B111" s="51" t="s">
        <v>669</v>
      </c>
      <c r="C111" s="51" t="s">
        <v>569</v>
      </c>
      <c r="D111" s="51"/>
      <c r="E111" s="51" t="s">
        <v>570</v>
      </c>
      <c r="F111" s="51"/>
      <c r="G111" s="51" t="s">
        <v>670</v>
      </c>
      <c r="H111" s="51"/>
      <c r="I111" s="51"/>
      <c r="J111" s="51" t="s">
        <v>572</v>
      </c>
      <c r="K111" s="51"/>
      <c r="L111" s="51"/>
      <c r="M111" s="51" t="s">
        <v>573</v>
      </c>
      <c r="N111" s="51" t="s">
        <v>574</v>
      </c>
      <c r="O111" s="51"/>
    </row>
    <row r="112" spans="1:15" ht="27" customHeight="1">
      <c r="A112" s="69"/>
      <c r="B112" s="70" t="s">
        <v>575</v>
      </c>
      <c r="C112" s="51" t="s">
        <v>576</v>
      </c>
      <c r="D112" s="51"/>
      <c r="E112" s="51"/>
      <c r="F112" s="51"/>
      <c r="G112" s="51"/>
      <c r="H112" s="51"/>
      <c r="I112" s="51"/>
      <c r="J112" s="51" t="s">
        <v>577</v>
      </c>
      <c r="K112" s="51"/>
      <c r="L112" s="51"/>
      <c r="M112" s="76" t="s">
        <v>671</v>
      </c>
      <c r="N112" s="77" t="s">
        <v>672</v>
      </c>
      <c r="O112" s="78"/>
    </row>
    <row r="113" spans="1:15" ht="27" customHeight="1">
      <c r="A113" s="69"/>
      <c r="B113" s="7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76" t="s">
        <v>673</v>
      </c>
      <c r="N113" s="77" t="s">
        <v>674</v>
      </c>
      <c r="O113" s="78"/>
    </row>
    <row r="114" spans="1:15" ht="17.25" customHeight="1">
      <c r="A114" s="69"/>
      <c r="B114" s="71"/>
      <c r="C114" s="51" t="s">
        <v>580</v>
      </c>
      <c r="D114" s="51"/>
      <c r="E114" s="51"/>
      <c r="F114" s="51"/>
      <c r="G114" s="51"/>
      <c r="H114" s="51"/>
      <c r="I114" s="51"/>
      <c r="J114" s="51" t="s">
        <v>581</v>
      </c>
      <c r="K114" s="51"/>
      <c r="L114" s="51"/>
      <c r="M114" s="42" t="s">
        <v>675</v>
      </c>
      <c r="N114" s="58" t="s">
        <v>676</v>
      </c>
      <c r="O114" s="58"/>
    </row>
    <row r="115" spans="1:15" ht="17.25" customHeight="1">
      <c r="A115" s="69"/>
      <c r="B115" s="7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42"/>
      <c r="N115" s="58"/>
      <c r="O115" s="58"/>
    </row>
    <row r="116" spans="1:15" ht="17.25" customHeight="1">
      <c r="A116" s="69"/>
      <c r="B116" s="71"/>
      <c r="C116" s="66" t="s">
        <v>586</v>
      </c>
      <c r="D116" s="60"/>
      <c r="E116" s="72"/>
      <c r="F116" s="73"/>
      <c r="G116" s="72"/>
      <c r="H116" s="74"/>
      <c r="I116" s="73"/>
      <c r="J116" s="66" t="s">
        <v>587</v>
      </c>
      <c r="K116" s="59"/>
      <c r="L116" s="60"/>
      <c r="M116" s="42" t="s">
        <v>652</v>
      </c>
      <c r="N116" s="58" t="s">
        <v>653</v>
      </c>
      <c r="O116" s="58"/>
    </row>
    <row r="117" spans="1:15" ht="17.25" customHeight="1">
      <c r="A117" s="69"/>
      <c r="B117" s="71"/>
      <c r="C117" s="68"/>
      <c r="D117" s="64"/>
      <c r="E117" s="72"/>
      <c r="F117" s="73"/>
      <c r="G117" s="72"/>
      <c r="H117" s="74"/>
      <c r="I117" s="73"/>
      <c r="J117" s="68"/>
      <c r="K117" s="63"/>
      <c r="L117" s="64"/>
      <c r="M117" s="51"/>
      <c r="N117" s="72"/>
      <c r="O117" s="73"/>
    </row>
    <row r="118" spans="1:15" ht="17.25" customHeight="1">
      <c r="A118" s="69"/>
      <c r="B118" s="71"/>
      <c r="C118" s="51" t="s">
        <v>590</v>
      </c>
      <c r="D118" s="51"/>
      <c r="E118" s="51"/>
      <c r="F118" s="51"/>
      <c r="G118" s="51"/>
      <c r="H118" s="51"/>
      <c r="I118" s="51"/>
      <c r="J118" s="51" t="s">
        <v>590</v>
      </c>
      <c r="K118" s="51"/>
      <c r="L118" s="51"/>
      <c r="M118" s="42" t="s">
        <v>677</v>
      </c>
      <c r="N118" s="58" t="s">
        <v>678</v>
      </c>
      <c r="O118" s="58"/>
    </row>
    <row r="119" spans="1:15" ht="27" customHeight="1">
      <c r="A119" s="69"/>
      <c r="B119" s="75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42" t="s">
        <v>679</v>
      </c>
      <c r="N119" s="58" t="s">
        <v>680</v>
      </c>
      <c r="O119" s="58"/>
    </row>
    <row r="120" spans="1:15" ht="17.25" customHeight="1">
      <c r="A120" s="69"/>
      <c r="B120" s="51" t="s">
        <v>595</v>
      </c>
      <c r="C120" s="51" t="s">
        <v>596</v>
      </c>
      <c r="D120" s="51"/>
      <c r="E120" s="51"/>
      <c r="F120" s="51"/>
      <c r="G120" s="51"/>
      <c r="H120" s="51"/>
      <c r="I120" s="51"/>
      <c r="J120" s="51" t="s">
        <v>596</v>
      </c>
      <c r="K120" s="51"/>
      <c r="L120" s="51"/>
      <c r="M120" s="42"/>
      <c r="N120" s="51"/>
      <c r="O120" s="51"/>
    </row>
    <row r="121" spans="1:15" ht="30" customHeight="1">
      <c r="A121" s="69"/>
      <c r="B121" s="51"/>
      <c r="C121" s="51" t="s">
        <v>597</v>
      </c>
      <c r="D121" s="51"/>
      <c r="E121" s="51"/>
      <c r="F121" s="51"/>
      <c r="G121" s="51"/>
      <c r="H121" s="51"/>
      <c r="I121" s="51"/>
      <c r="J121" s="51" t="s">
        <v>597</v>
      </c>
      <c r="K121" s="51"/>
      <c r="L121" s="51"/>
      <c r="M121" s="42" t="s">
        <v>598</v>
      </c>
      <c r="N121" s="58" t="s">
        <v>681</v>
      </c>
      <c r="O121" s="58"/>
    </row>
    <row r="122" spans="1:15" ht="17.25" customHeight="1">
      <c r="A122" s="69"/>
      <c r="B122" s="51"/>
      <c r="C122" s="51" t="s">
        <v>600</v>
      </c>
      <c r="D122" s="51"/>
      <c r="E122" s="51"/>
      <c r="F122" s="51"/>
      <c r="G122" s="58"/>
      <c r="H122" s="58"/>
      <c r="I122" s="58"/>
      <c r="J122" s="51" t="s">
        <v>600</v>
      </c>
      <c r="K122" s="51"/>
      <c r="L122" s="51"/>
      <c r="M122" s="42"/>
      <c r="N122" s="58"/>
      <c r="O122" s="58"/>
    </row>
    <row r="123" spans="1:15" ht="28.5" customHeight="1">
      <c r="A123" s="69"/>
      <c r="B123" s="51"/>
      <c r="C123" s="51" t="s">
        <v>601</v>
      </c>
      <c r="D123" s="51"/>
      <c r="E123" s="51"/>
      <c r="F123" s="51"/>
      <c r="G123" s="58"/>
      <c r="H123" s="58"/>
      <c r="I123" s="58"/>
      <c r="J123" s="51" t="s">
        <v>601</v>
      </c>
      <c r="K123" s="51"/>
      <c r="L123" s="51"/>
      <c r="M123" s="42" t="s">
        <v>682</v>
      </c>
      <c r="N123" s="58" t="s">
        <v>603</v>
      </c>
      <c r="O123" s="58"/>
    </row>
    <row r="124" spans="1:15" ht="28.5" customHeight="1">
      <c r="A124" s="69"/>
      <c r="B124" s="51" t="s">
        <v>604</v>
      </c>
      <c r="C124" s="51" t="s">
        <v>605</v>
      </c>
      <c r="D124" s="51"/>
      <c r="E124" s="51"/>
      <c r="F124" s="51"/>
      <c r="G124" s="58"/>
      <c r="H124" s="58"/>
      <c r="I124" s="58"/>
      <c r="J124" s="51" t="s">
        <v>606</v>
      </c>
      <c r="K124" s="51"/>
      <c r="L124" s="51"/>
      <c r="M124" s="42" t="s">
        <v>607</v>
      </c>
      <c r="N124" s="58" t="s">
        <v>683</v>
      </c>
      <c r="O124" s="58"/>
    </row>
    <row r="125" spans="1:15" ht="17.25" customHeight="1">
      <c r="A125" s="45" t="s">
        <v>609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ht="11.25"/>
    <row r="127" spans="1:15" ht="29.25" customHeight="1">
      <c r="A127" s="48" t="s">
        <v>684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ht="17.25" customHeight="1">
      <c r="A128" s="49" t="s">
        <v>532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7.25" customHeight="1">
      <c r="A129" s="50" t="s">
        <v>533</v>
      </c>
      <c r="B129" s="50"/>
      <c r="C129" s="51" t="s">
        <v>685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ht="15.75" customHeight="1">
      <c r="A130" s="50" t="s">
        <v>535</v>
      </c>
      <c r="B130" s="50"/>
      <c r="C130" s="51" t="s">
        <v>536</v>
      </c>
      <c r="D130" s="51"/>
      <c r="E130" s="51"/>
      <c r="F130" s="51"/>
      <c r="G130" s="51"/>
      <c r="H130" s="51"/>
      <c r="I130" s="52" t="s">
        <v>686</v>
      </c>
      <c r="J130" s="53"/>
      <c r="K130" s="54"/>
      <c r="L130" s="51" t="s">
        <v>538</v>
      </c>
      <c r="M130" s="51"/>
      <c r="N130" s="51"/>
      <c r="O130" s="51"/>
    </row>
    <row r="131" spans="1:15" ht="11.25">
      <c r="A131" s="50"/>
      <c r="B131" s="50"/>
      <c r="C131" s="51"/>
      <c r="D131" s="51"/>
      <c r="E131" s="51"/>
      <c r="F131" s="51"/>
      <c r="G131" s="51"/>
      <c r="H131" s="51"/>
      <c r="I131" s="55"/>
      <c r="J131" s="56"/>
      <c r="K131" s="57"/>
      <c r="L131" s="51"/>
      <c r="M131" s="51"/>
      <c r="N131" s="51"/>
      <c r="O131" s="51"/>
    </row>
    <row r="132" spans="1:15" ht="17.25" customHeight="1">
      <c r="A132" s="50" t="s">
        <v>539</v>
      </c>
      <c r="B132" s="50"/>
      <c r="C132" s="51" t="s">
        <v>613</v>
      </c>
      <c r="D132" s="51"/>
      <c r="E132" s="51"/>
      <c r="F132" s="51"/>
      <c r="G132" s="51"/>
      <c r="H132" s="51"/>
      <c r="I132" s="50" t="s">
        <v>541</v>
      </c>
      <c r="J132" s="50"/>
      <c r="K132" s="50"/>
      <c r="L132" s="51" t="s">
        <v>542</v>
      </c>
      <c r="M132" s="51"/>
      <c r="N132" s="51"/>
      <c r="O132" s="51"/>
    </row>
    <row r="133" spans="1:15" ht="17.25" customHeight="1">
      <c r="A133" s="50" t="s">
        <v>543</v>
      </c>
      <c r="B133" s="50"/>
      <c r="C133" s="58" t="s">
        <v>544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</row>
    <row r="134" spans="1:15" ht="17.25" customHeight="1">
      <c r="A134" s="50" t="s">
        <v>545</v>
      </c>
      <c r="B134" s="50"/>
      <c r="C134" s="58" t="s">
        <v>546</v>
      </c>
      <c r="D134" s="58"/>
      <c r="E134" s="58"/>
      <c r="F134" s="58"/>
      <c r="G134" s="58" t="s">
        <v>687</v>
      </c>
      <c r="H134" s="58"/>
      <c r="I134" s="58"/>
      <c r="J134" s="58"/>
      <c r="K134" s="58"/>
      <c r="L134" s="58"/>
      <c r="M134" s="59" t="s">
        <v>548</v>
      </c>
      <c r="N134" s="59"/>
      <c r="O134" s="60"/>
    </row>
    <row r="135" spans="1:15" ht="17.25" customHeight="1">
      <c r="A135" s="50"/>
      <c r="B135" s="50"/>
      <c r="C135" s="58" t="s">
        <v>549</v>
      </c>
      <c r="D135" s="58"/>
      <c r="E135" s="58"/>
      <c r="F135" s="58"/>
      <c r="G135" s="58" t="s">
        <v>688</v>
      </c>
      <c r="H135" s="58"/>
      <c r="I135" s="58"/>
      <c r="J135" s="58"/>
      <c r="K135" s="58"/>
      <c r="L135" s="58"/>
      <c r="M135" s="61"/>
      <c r="N135" s="61"/>
      <c r="O135" s="62"/>
    </row>
    <row r="136" spans="1:15" ht="17.25" customHeight="1">
      <c r="A136" s="50"/>
      <c r="B136" s="50"/>
      <c r="C136" s="58" t="s">
        <v>551</v>
      </c>
      <c r="D136" s="58"/>
      <c r="E136" s="58"/>
      <c r="F136" s="58"/>
      <c r="G136" s="58" t="s">
        <v>552</v>
      </c>
      <c r="H136" s="58"/>
      <c r="I136" s="58"/>
      <c r="J136" s="58"/>
      <c r="K136" s="58"/>
      <c r="L136" s="58"/>
      <c r="M136" s="61"/>
      <c r="N136" s="61"/>
      <c r="O136" s="62"/>
    </row>
    <row r="137" spans="1:15" ht="17.25" customHeight="1">
      <c r="A137" s="50"/>
      <c r="B137" s="50"/>
      <c r="C137" s="51" t="s">
        <v>689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63"/>
      <c r="N137" s="63"/>
      <c r="O137" s="64"/>
    </row>
    <row r="138" spans="1:15" ht="17.25" customHeight="1">
      <c r="A138" s="65" t="s">
        <v>554</v>
      </c>
      <c r="B138" s="51" t="s">
        <v>555</v>
      </c>
      <c r="C138" s="51"/>
      <c r="D138" s="51" t="s">
        <v>556</v>
      </c>
      <c r="E138" s="51"/>
      <c r="F138" s="51" t="s">
        <v>557</v>
      </c>
      <c r="G138" s="51"/>
      <c r="H138" s="51" t="s">
        <v>558</v>
      </c>
      <c r="I138" s="51"/>
      <c r="J138" s="51"/>
      <c r="K138" s="66" t="s">
        <v>690</v>
      </c>
      <c r="L138" s="59"/>
      <c r="M138" s="59"/>
      <c r="N138" s="60"/>
      <c r="O138" s="51" t="s">
        <v>560</v>
      </c>
    </row>
    <row r="139" spans="1:15" ht="13.5" customHeight="1">
      <c r="A139" s="67"/>
      <c r="B139" s="51"/>
      <c r="C139" s="51"/>
      <c r="D139" s="51"/>
      <c r="E139" s="51"/>
      <c r="F139" s="51"/>
      <c r="G139" s="51"/>
      <c r="H139" s="51"/>
      <c r="I139" s="51"/>
      <c r="J139" s="51"/>
      <c r="K139" s="68"/>
      <c r="L139" s="63"/>
      <c r="M139" s="63"/>
      <c r="N139" s="64"/>
      <c r="O139" s="51"/>
    </row>
    <row r="140" spans="1:15" ht="17.25" customHeight="1">
      <c r="A140" s="50" t="s">
        <v>561</v>
      </c>
      <c r="B140" s="51">
        <v>50</v>
      </c>
      <c r="C140" s="51"/>
      <c r="D140" s="51">
        <v>50</v>
      </c>
      <c r="E140" s="51"/>
      <c r="F140" s="51" t="s">
        <v>562</v>
      </c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ht="17.25" customHeight="1">
      <c r="A141" s="50" t="s">
        <v>563</v>
      </c>
      <c r="B141" s="51" t="s">
        <v>564</v>
      </c>
      <c r="C141" s="51"/>
      <c r="D141" s="51"/>
      <c r="E141" s="51"/>
      <c r="F141" s="51"/>
      <c r="G141" s="51"/>
      <c r="H141" s="51"/>
      <c r="I141" s="51"/>
      <c r="J141" s="51" t="s">
        <v>565</v>
      </c>
      <c r="K141" s="51"/>
      <c r="L141" s="51"/>
      <c r="M141" s="51"/>
      <c r="N141" s="51"/>
      <c r="O141" s="51"/>
    </row>
    <row r="142" spans="1:15" ht="40.5" customHeight="1">
      <c r="A142" s="50"/>
      <c r="B142" s="58"/>
      <c r="C142" s="58"/>
      <c r="D142" s="58"/>
      <c r="E142" s="58"/>
      <c r="F142" s="58"/>
      <c r="G142" s="58"/>
      <c r="H142" s="58"/>
      <c r="I142" s="58"/>
      <c r="J142" s="58" t="s">
        <v>691</v>
      </c>
      <c r="K142" s="58"/>
      <c r="L142" s="58"/>
      <c r="M142" s="58"/>
      <c r="N142" s="58"/>
      <c r="O142" s="58"/>
    </row>
    <row r="143" spans="1:15" ht="29.25" customHeight="1">
      <c r="A143" s="69" t="s">
        <v>567</v>
      </c>
      <c r="B143" s="51" t="s">
        <v>692</v>
      </c>
      <c r="C143" s="51" t="s">
        <v>569</v>
      </c>
      <c r="D143" s="51"/>
      <c r="E143" s="51" t="s">
        <v>570</v>
      </c>
      <c r="F143" s="51"/>
      <c r="G143" s="51" t="s">
        <v>693</v>
      </c>
      <c r="H143" s="51"/>
      <c r="I143" s="51"/>
      <c r="J143" s="51" t="s">
        <v>572</v>
      </c>
      <c r="K143" s="51"/>
      <c r="L143" s="51"/>
      <c r="M143" s="51" t="s">
        <v>573</v>
      </c>
      <c r="N143" s="51" t="s">
        <v>574</v>
      </c>
      <c r="O143" s="51"/>
    </row>
    <row r="144" spans="1:15" ht="17.25" customHeight="1">
      <c r="A144" s="69"/>
      <c r="B144" s="70" t="s">
        <v>575</v>
      </c>
      <c r="C144" s="51" t="s">
        <v>576</v>
      </c>
      <c r="D144" s="51"/>
      <c r="E144" s="51"/>
      <c r="F144" s="51"/>
      <c r="G144" s="51"/>
      <c r="H144" s="51"/>
      <c r="I144" s="51"/>
      <c r="J144" s="51" t="s">
        <v>577</v>
      </c>
      <c r="K144" s="51"/>
      <c r="L144" s="51"/>
      <c r="M144" s="42" t="s">
        <v>646</v>
      </c>
      <c r="N144" s="42" t="s">
        <v>647</v>
      </c>
      <c r="O144" s="42"/>
    </row>
    <row r="145" spans="1:15" ht="22.5" customHeight="1">
      <c r="A145" s="69"/>
      <c r="B145" s="7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42" t="s">
        <v>694</v>
      </c>
      <c r="N145" s="42" t="s">
        <v>695</v>
      </c>
      <c r="O145" s="42"/>
    </row>
    <row r="146" spans="1:15" ht="17.25" customHeight="1">
      <c r="A146" s="69"/>
      <c r="B146" s="71"/>
      <c r="C146" s="51" t="s">
        <v>580</v>
      </c>
      <c r="D146" s="51"/>
      <c r="E146" s="51"/>
      <c r="F146" s="51"/>
      <c r="G146" s="51"/>
      <c r="H146" s="51"/>
      <c r="I146" s="51"/>
      <c r="J146" s="51" t="s">
        <v>581</v>
      </c>
      <c r="K146" s="51"/>
      <c r="L146" s="51"/>
      <c r="M146" s="42" t="s">
        <v>696</v>
      </c>
      <c r="N146" s="58" t="s">
        <v>697</v>
      </c>
      <c r="O146" s="58"/>
    </row>
    <row r="147" spans="1:15" ht="17.25" customHeight="1">
      <c r="A147" s="69"/>
      <c r="B147" s="7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42"/>
      <c r="N147" s="58"/>
      <c r="O147" s="58"/>
    </row>
    <row r="148" spans="1:15" ht="17.25" customHeight="1">
      <c r="A148" s="69"/>
      <c r="B148" s="71"/>
      <c r="C148" s="66" t="s">
        <v>586</v>
      </c>
      <c r="D148" s="60"/>
      <c r="E148" s="72"/>
      <c r="F148" s="73"/>
      <c r="G148" s="72"/>
      <c r="H148" s="74"/>
      <c r="I148" s="73"/>
      <c r="J148" s="66" t="s">
        <v>587</v>
      </c>
      <c r="K148" s="59"/>
      <c r="L148" s="60"/>
      <c r="M148" s="42" t="s">
        <v>652</v>
      </c>
      <c r="N148" s="58" t="s">
        <v>653</v>
      </c>
      <c r="O148" s="58"/>
    </row>
    <row r="149" spans="1:15" ht="17.25" customHeight="1">
      <c r="A149" s="69"/>
      <c r="B149" s="71"/>
      <c r="C149" s="68"/>
      <c r="D149" s="64"/>
      <c r="E149" s="72"/>
      <c r="F149" s="73"/>
      <c r="G149" s="72"/>
      <c r="H149" s="74"/>
      <c r="I149" s="73"/>
      <c r="J149" s="68"/>
      <c r="K149" s="63"/>
      <c r="L149" s="64"/>
      <c r="M149" s="51"/>
      <c r="N149" s="72"/>
      <c r="O149" s="73"/>
    </row>
    <row r="150" spans="1:15" ht="17.25" customHeight="1">
      <c r="A150" s="69"/>
      <c r="B150" s="71"/>
      <c r="C150" s="51" t="s">
        <v>590</v>
      </c>
      <c r="D150" s="51"/>
      <c r="E150" s="51"/>
      <c r="F150" s="51"/>
      <c r="G150" s="51"/>
      <c r="H150" s="51"/>
      <c r="I150" s="51"/>
      <c r="J150" s="51" t="s">
        <v>590</v>
      </c>
      <c r="K150" s="51"/>
      <c r="L150" s="51"/>
      <c r="M150" s="42" t="s">
        <v>654</v>
      </c>
      <c r="N150" s="58" t="s">
        <v>698</v>
      </c>
      <c r="O150" s="58"/>
    </row>
    <row r="151" spans="1:15" ht="33.75" customHeight="1">
      <c r="A151" s="69"/>
      <c r="B151" s="75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42" t="s">
        <v>699</v>
      </c>
      <c r="N151" s="58" t="s">
        <v>700</v>
      </c>
      <c r="O151" s="58"/>
    </row>
    <row r="152" spans="1:15" ht="17.25" customHeight="1">
      <c r="A152" s="69"/>
      <c r="B152" s="51" t="s">
        <v>595</v>
      </c>
      <c r="C152" s="51" t="s">
        <v>596</v>
      </c>
      <c r="D152" s="51"/>
      <c r="E152" s="51"/>
      <c r="F152" s="51"/>
      <c r="G152" s="51"/>
      <c r="H152" s="51"/>
      <c r="I152" s="51"/>
      <c r="J152" s="51" t="s">
        <v>596</v>
      </c>
      <c r="K152" s="51"/>
      <c r="L152" s="51"/>
      <c r="M152" s="42"/>
      <c r="N152" s="51"/>
      <c r="O152" s="51"/>
    </row>
    <row r="153" spans="1:15" ht="17.25" customHeight="1">
      <c r="A153" s="69"/>
      <c r="B153" s="51"/>
      <c r="C153" s="51" t="s">
        <v>597</v>
      </c>
      <c r="D153" s="51"/>
      <c r="E153" s="51"/>
      <c r="F153" s="51"/>
      <c r="G153" s="51"/>
      <c r="H153" s="51"/>
      <c r="I153" s="51"/>
      <c r="J153" s="51" t="s">
        <v>597</v>
      </c>
      <c r="K153" s="51"/>
      <c r="L153" s="51"/>
      <c r="M153" s="42" t="s">
        <v>701</v>
      </c>
      <c r="N153" s="58" t="s">
        <v>702</v>
      </c>
      <c r="O153" s="58"/>
    </row>
    <row r="154" spans="1:15" ht="17.25" customHeight="1">
      <c r="A154" s="69"/>
      <c r="B154" s="51"/>
      <c r="C154" s="51" t="s">
        <v>600</v>
      </c>
      <c r="D154" s="51"/>
      <c r="E154" s="51"/>
      <c r="F154" s="51"/>
      <c r="G154" s="58"/>
      <c r="H154" s="58"/>
      <c r="I154" s="58"/>
      <c r="J154" s="51" t="s">
        <v>600</v>
      </c>
      <c r="K154" s="51"/>
      <c r="L154" s="51"/>
      <c r="M154" s="42"/>
      <c r="N154" s="58"/>
      <c r="O154" s="58"/>
    </row>
    <row r="155" spans="1:15" ht="22.5" customHeight="1">
      <c r="A155" s="69"/>
      <c r="B155" s="51"/>
      <c r="C155" s="51" t="s">
        <v>601</v>
      </c>
      <c r="D155" s="51"/>
      <c r="E155" s="51"/>
      <c r="F155" s="51"/>
      <c r="G155" s="58"/>
      <c r="H155" s="58"/>
      <c r="I155" s="58"/>
      <c r="J155" s="51" t="s">
        <v>601</v>
      </c>
      <c r="K155" s="51"/>
      <c r="L155" s="51"/>
      <c r="M155" s="42" t="s">
        <v>703</v>
      </c>
      <c r="N155" s="58" t="s">
        <v>603</v>
      </c>
      <c r="O155" s="58"/>
    </row>
    <row r="156" spans="1:15" ht="22.5" customHeight="1">
      <c r="A156" s="69"/>
      <c r="B156" s="51" t="s">
        <v>604</v>
      </c>
      <c r="C156" s="51" t="s">
        <v>605</v>
      </c>
      <c r="D156" s="51"/>
      <c r="E156" s="51"/>
      <c r="F156" s="51"/>
      <c r="G156" s="58"/>
      <c r="H156" s="58"/>
      <c r="I156" s="58"/>
      <c r="J156" s="51" t="s">
        <v>606</v>
      </c>
      <c r="K156" s="51"/>
      <c r="L156" s="51"/>
      <c r="M156" s="42" t="s">
        <v>704</v>
      </c>
      <c r="N156" s="58" t="s">
        <v>683</v>
      </c>
      <c r="O156" s="58"/>
    </row>
    <row r="157" spans="1:15" ht="17.25" customHeight="1">
      <c r="A157" s="45" t="s">
        <v>609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ht="11.25"/>
    <row r="159" spans="1:15" ht="28.5" customHeight="1">
      <c r="A159" s="48" t="s">
        <v>705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1:15" ht="18" customHeight="1">
      <c r="A160" s="49" t="s">
        <v>532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1:15" ht="18" customHeight="1">
      <c r="A161" s="50" t="s">
        <v>533</v>
      </c>
      <c r="B161" s="50"/>
      <c r="C161" s="51" t="s">
        <v>706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ht="18" customHeight="1">
      <c r="A162" s="50" t="s">
        <v>535</v>
      </c>
      <c r="B162" s="50"/>
      <c r="C162" s="51" t="s">
        <v>536</v>
      </c>
      <c r="D162" s="51"/>
      <c r="E162" s="51"/>
      <c r="F162" s="51"/>
      <c r="G162" s="51"/>
      <c r="H162" s="51"/>
      <c r="I162" s="52" t="s">
        <v>707</v>
      </c>
      <c r="J162" s="53"/>
      <c r="K162" s="54"/>
      <c r="L162" s="51" t="s">
        <v>538</v>
      </c>
      <c r="M162" s="51"/>
      <c r="N162" s="51"/>
      <c r="O162" s="51"/>
    </row>
    <row r="163" spans="1:15" ht="9.75" customHeight="1">
      <c r="A163" s="50"/>
      <c r="B163" s="50"/>
      <c r="C163" s="51"/>
      <c r="D163" s="51"/>
      <c r="E163" s="51"/>
      <c r="F163" s="51"/>
      <c r="G163" s="51"/>
      <c r="H163" s="51"/>
      <c r="I163" s="55"/>
      <c r="J163" s="56"/>
      <c r="K163" s="57"/>
      <c r="L163" s="51"/>
      <c r="M163" s="51"/>
      <c r="N163" s="51"/>
      <c r="O163" s="51"/>
    </row>
    <row r="164" spans="1:15" ht="18" customHeight="1">
      <c r="A164" s="50" t="s">
        <v>539</v>
      </c>
      <c r="B164" s="50"/>
      <c r="C164" s="51" t="s">
        <v>613</v>
      </c>
      <c r="D164" s="51"/>
      <c r="E164" s="51"/>
      <c r="F164" s="51"/>
      <c r="G164" s="51"/>
      <c r="H164" s="51"/>
      <c r="I164" s="50" t="s">
        <v>541</v>
      </c>
      <c r="J164" s="50"/>
      <c r="K164" s="50"/>
      <c r="L164" s="51" t="s">
        <v>542</v>
      </c>
      <c r="M164" s="51"/>
      <c r="N164" s="51"/>
      <c r="O164" s="51"/>
    </row>
    <row r="165" spans="1:15" ht="18" customHeight="1">
      <c r="A165" s="50" t="s">
        <v>543</v>
      </c>
      <c r="B165" s="50"/>
      <c r="C165" s="58" t="s">
        <v>544</v>
      </c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1:15" ht="18" customHeight="1">
      <c r="A166" s="50" t="s">
        <v>545</v>
      </c>
      <c r="B166" s="50"/>
      <c r="C166" s="58" t="s">
        <v>546</v>
      </c>
      <c r="D166" s="58"/>
      <c r="E166" s="58"/>
      <c r="F166" s="58"/>
      <c r="G166" s="58" t="s">
        <v>614</v>
      </c>
      <c r="H166" s="58"/>
      <c r="I166" s="58"/>
      <c r="J166" s="58"/>
      <c r="K166" s="58"/>
      <c r="L166" s="58"/>
      <c r="M166" s="59" t="s">
        <v>548</v>
      </c>
      <c r="N166" s="59"/>
      <c r="O166" s="60"/>
    </row>
    <row r="167" spans="1:15" ht="18" customHeight="1">
      <c r="A167" s="50"/>
      <c r="B167" s="50"/>
      <c r="C167" s="58" t="s">
        <v>549</v>
      </c>
      <c r="D167" s="58"/>
      <c r="E167" s="58"/>
      <c r="F167" s="58"/>
      <c r="G167" s="58" t="s">
        <v>615</v>
      </c>
      <c r="H167" s="58"/>
      <c r="I167" s="58"/>
      <c r="J167" s="58"/>
      <c r="K167" s="58"/>
      <c r="L167" s="58"/>
      <c r="M167" s="61"/>
      <c r="N167" s="61"/>
      <c r="O167" s="62"/>
    </row>
    <row r="168" spans="1:15" ht="18" customHeight="1">
      <c r="A168" s="50"/>
      <c r="B168" s="50"/>
      <c r="C168" s="58" t="s">
        <v>551</v>
      </c>
      <c r="D168" s="58"/>
      <c r="E168" s="58"/>
      <c r="F168" s="58"/>
      <c r="G168" s="58" t="s">
        <v>552</v>
      </c>
      <c r="H168" s="58"/>
      <c r="I168" s="58"/>
      <c r="J168" s="58"/>
      <c r="K168" s="58"/>
      <c r="L168" s="58"/>
      <c r="M168" s="61"/>
      <c r="N168" s="61"/>
      <c r="O168" s="62"/>
    </row>
    <row r="169" spans="1:15" ht="18" customHeight="1">
      <c r="A169" s="50"/>
      <c r="B169" s="50"/>
      <c r="C169" s="51" t="s">
        <v>708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63"/>
      <c r="N169" s="63"/>
      <c r="O169" s="64"/>
    </row>
    <row r="170" spans="1:15" ht="18" customHeight="1">
      <c r="A170" s="65" t="s">
        <v>554</v>
      </c>
      <c r="B170" s="51" t="s">
        <v>555</v>
      </c>
      <c r="C170" s="51"/>
      <c r="D170" s="51" t="s">
        <v>556</v>
      </c>
      <c r="E170" s="51"/>
      <c r="F170" s="51" t="s">
        <v>557</v>
      </c>
      <c r="G170" s="51"/>
      <c r="H170" s="51" t="s">
        <v>558</v>
      </c>
      <c r="I170" s="51"/>
      <c r="J170" s="51"/>
      <c r="K170" s="66" t="s">
        <v>709</v>
      </c>
      <c r="L170" s="59"/>
      <c r="M170" s="59"/>
      <c r="N170" s="60"/>
      <c r="O170" s="51" t="s">
        <v>560</v>
      </c>
    </row>
    <row r="171" spans="1:15" ht="12.75" customHeight="1">
      <c r="A171" s="67"/>
      <c r="B171" s="51"/>
      <c r="C171" s="51"/>
      <c r="D171" s="51"/>
      <c r="E171" s="51"/>
      <c r="F171" s="51"/>
      <c r="G171" s="51"/>
      <c r="H171" s="51"/>
      <c r="I171" s="51"/>
      <c r="J171" s="51"/>
      <c r="K171" s="68"/>
      <c r="L171" s="63"/>
      <c r="M171" s="63"/>
      <c r="N171" s="64"/>
      <c r="O171" s="51"/>
    </row>
    <row r="172" spans="1:15" ht="18" customHeight="1">
      <c r="A172" s="50" t="s">
        <v>561</v>
      </c>
      <c r="B172" s="51">
        <v>5</v>
      </c>
      <c r="C172" s="51"/>
      <c r="D172" s="51">
        <v>5</v>
      </c>
      <c r="E172" s="51"/>
      <c r="F172" s="51" t="s">
        <v>562</v>
      </c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ht="18" customHeight="1">
      <c r="A173" s="50" t="s">
        <v>563</v>
      </c>
      <c r="B173" s="51" t="s">
        <v>564</v>
      </c>
      <c r="C173" s="51"/>
      <c r="D173" s="51"/>
      <c r="E173" s="51"/>
      <c r="F173" s="51"/>
      <c r="G173" s="51"/>
      <c r="H173" s="51"/>
      <c r="I173" s="51"/>
      <c r="J173" s="51" t="s">
        <v>565</v>
      </c>
      <c r="K173" s="51"/>
      <c r="L173" s="51"/>
      <c r="M173" s="51"/>
      <c r="N173" s="51"/>
      <c r="O173" s="51"/>
    </row>
    <row r="174" spans="1:15" ht="27" customHeight="1">
      <c r="A174" s="50"/>
      <c r="B174" s="58"/>
      <c r="C174" s="58"/>
      <c r="D174" s="58"/>
      <c r="E174" s="58"/>
      <c r="F174" s="58"/>
      <c r="G174" s="58"/>
      <c r="H174" s="58"/>
      <c r="I174" s="58"/>
      <c r="J174" s="58" t="s">
        <v>710</v>
      </c>
      <c r="K174" s="58"/>
      <c r="L174" s="58"/>
      <c r="M174" s="58"/>
      <c r="N174" s="58"/>
      <c r="O174" s="58"/>
    </row>
    <row r="175" spans="1:15" ht="22.5" customHeight="1">
      <c r="A175" s="69" t="s">
        <v>567</v>
      </c>
      <c r="B175" s="51" t="s">
        <v>711</v>
      </c>
      <c r="C175" s="51" t="s">
        <v>569</v>
      </c>
      <c r="D175" s="51"/>
      <c r="E175" s="51" t="s">
        <v>570</v>
      </c>
      <c r="F175" s="51"/>
      <c r="G175" s="51" t="s">
        <v>712</v>
      </c>
      <c r="H175" s="51"/>
      <c r="I175" s="51"/>
      <c r="J175" s="51" t="s">
        <v>572</v>
      </c>
      <c r="K175" s="51"/>
      <c r="L175" s="51"/>
      <c r="M175" s="51" t="s">
        <v>573</v>
      </c>
      <c r="N175" s="51" t="s">
        <v>574</v>
      </c>
      <c r="O175" s="51"/>
    </row>
    <row r="176" spans="1:15" ht="30" customHeight="1">
      <c r="A176" s="69"/>
      <c r="B176" s="70" t="s">
        <v>575</v>
      </c>
      <c r="C176" s="51" t="s">
        <v>576</v>
      </c>
      <c r="D176" s="51"/>
      <c r="E176" s="51"/>
      <c r="F176" s="51"/>
      <c r="G176" s="51"/>
      <c r="H176" s="51"/>
      <c r="I176" s="51"/>
      <c r="J176" s="51" t="s">
        <v>577</v>
      </c>
      <c r="K176" s="51"/>
      <c r="L176" s="51"/>
      <c r="M176" s="42" t="s">
        <v>713</v>
      </c>
      <c r="N176" s="42" t="s">
        <v>714</v>
      </c>
      <c r="O176" s="42"/>
    </row>
    <row r="177" spans="1:15" ht="18" customHeight="1">
      <c r="A177" s="69"/>
      <c r="B177" s="7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42" t="s">
        <v>715</v>
      </c>
      <c r="N177" s="42" t="s">
        <v>695</v>
      </c>
      <c r="O177" s="42"/>
    </row>
    <row r="178" spans="1:15" ht="18" customHeight="1">
      <c r="A178" s="69"/>
      <c r="B178" s="71"/>
      <c r="C178" s="51" t="s">
        <v>580</v>
      </c>
      <c r="D178" s="51"/>
      <c r="E178" s="51"/>
      <c r="F178" s="51"/>
      <c r="G178" s="51"/>
      <c r="H178" s="51"/>
      <c r="I178" s="51"/>
      <c r="J178" s="51" t="s">
        <v>581</v>
      </c>
      <c r="K178" s="51"/>
      <c r="L178" s="51"/>
      <c r="M178" s="42" t="s">
        <v>716</v>
      </c>
      <c r="N178" s="58" t="s">
        <v>627</v>
      </c>
      <c r="O178" s="58"/>
    </row>
    <row r="179" spans="1:15" ht="18" customHeight="1">
      <c r="A179" s="69"/>
      <c r="B179" s="7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42"/>
      <c r="N179" s="58"/>
      <c r="O179" s="58"/>
    </row>
    <row r="180" spans="1:15" ht="18" customHeight="1">
      <c r="A180" s="69"/>
      <c r="B180" s="71"/>
      <c r="C180" s="66" t="s">
        <v>586</v>
      </c>
      <c r="D180" s="60"/>
      <c r="E180" s="72"/>
      <c r="F180" s="73"/>
      <c r="G180" s="72"/>
      <c r="H180" s="74"/>
      <c r="I180" s="73"/>
      <c r="J180" s="66" t="s">
        <v>587</v>
      </c>
      <c r="K180" s="59"/>
      <c r="L180" s="60"/>
      <c r="M180" s="42" t="s">
        <v>652</v>
      </c>
      <c r="N180" s="58" t="s">
        <v>653</v>
      </c>
      <c r="O180" s="58"/>
    </row>
    <row r="181" spans="1:15" ht="18" customHeight="1">
      <c r="A181" s="69"/>
      <c r="B181" s="71"/>
      <c r="C181" s="68"/>
      <c r="D181" s="64"/>
      <c r="E181" s="72"/>
      <c r="F181" s="73"/>
      <c r="G181" s="72"/>
      <c r="H181" s="74"/>
      <c r="I181" s="73"/>
      <c r="J181" s="68"/>
      <c r="K181" s="63"/>
      <c r="L181" s="64"/>
      <c r="M181" s="51"/>
      <c r="N181" s="72"/>
      <c r="O181" s="73"/>
    </row>
    <row r="182" spans="1:15" ht="18" customHeight="1">
      <c r="A182" s="69"/>
      <c r="B182" s="71"/>
      <c r="C182" s="51" t="s">
        <v>590</v>
      </c>
      <c r="D182" s="51"/>
      <c r="E182" s="51"/>
      <c r="F182" s="51"/>
      <c r="G182" s="51"/>
      <c r="H182" s="51"/>
      <c r="I182" s="51"/>
      <c r="J182" s="51" t="s">
        <v>590</v>
      </c>
      <c r="K182" s="51"/>
      <c r="L182" s="51"/>
      <c r="M182" s="42" t="s">
        <v>654</v>
      </c>
      <c r="N182" s="58" t="s">
        <v>717</v>
      </c>
      <c r="O182" s="58"/>
    </row>
    <row r="183" spans="1:15" ht="27.75" customHeight="1">
      <c r="A183" s="69"/>
      <c r="B183" s="75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42" t="s">
        <v>718</v>
      </c>
      <c r="N183" s="58" t="s">
        <v>719</v>
      </c>
      <c r="O183" s="58"/>
    </row>
    <row r="184" spans="1:15" ht="18" customHeight="1">
      <c r="A184" s="69"/>
      <c r="B184" s="51" t="s">
        <v>595</v>
      </c>
      <c r="C184" s="51" t="s">
        <v>596</v>
      </c>
      <c r="D184" s="51"/>
      <c r="E184" s="51"/>
      <c r="F184" s="51"/>
      <c r="G184" s="51"/>
      <c r="H184" s="51"/>
      <c r="I184" s="51"/>
      <c r="J184" s="51" t="s">
        <v>596</v>
      </c>
      <c r="K184" s="51"/>
      <c r="L184" s="51"/>
      <c r="M184" s="42"/>
      <c r="N184" s="51"/>
      <c r="O184" s="51"/>
    </row>
    <row r="185" spans="1:15" ht="18" customHeight="1">
      <c r="A185" s="69"/>
      <c r="B185" s="51"/>
      <c r="C185" s="51" t="s">
        <v>597</v>
      </c>
      <c r="D185" s="51"/>
      <c r="E185" s="51"/>
      <c r="F185" s="51"/>
      <c r="G185" s="51"/>
      <c r="H185" s="51"/>
      <c r="I185" s="51"/>
      <c r="J185" s="51" t="s">
        <v>597</v>
      </c>
      <c r="K185" s="51"/>
      <c r="L185" s="51"/>
      <c r="M185" s="42" t="s">
        <v>720</v>
      </c>
      <c r="N185" s="58" t="s">
        <v>721</v>
      </c>
      <c r="O185" s="58"/>
    </row>
    <row r="186" spans="1:15" ht="18" customHeight="1">
      <c r="A186" s="69"/>
      <c r="B186" s="51"/>
      <c r="C186" s="51" t="s">
        <v>600</v>
      </c>
      <c r="D186" s="51"/>
      <c r="E186" s="51"/>
      <c r="F186" s="51"/>
      <c r="G186" s="58"/>
      <c r="H186" s="58"/>
      <c r="I186" s="58"/>
      <c r="J186" s="51" t="s">
        <v>600</v>
      </c>
      <c r="K186" s="51"/>
      <c r="L186" s="51"/>
      <c r="M186" s="42"/>
      <c r="N186" s="58"/>
      <c r="O186" s="58"/>
    </row>
    <row r="187" spans="1:15" ht="31.5" customHeight="1">
      <c r="A187" s="69"/>
      <c r="B187" s="51"/>
      <c r="C187" s="51" t="s">
        <v>601</v>
      </c>
      <c r="D187" s="51"/>
      <c r="E187" s="51"/>
      <c r="F187" s="51"/>
      <c r="G187" s="58"/>
      <c r="H187" s="58"/>
      <c r="I187" s="58"/>
      <c r="J187" s="51" t="s">
        <v>601</v>
      </c>
      <c r="K187" s="51"/>
      <c r="L187" s="51"/>
      <c r="M187" s="42" t="s">
        <v>722</v>
      </c>
      <c r="N187" s="58" t="s">
        <v>603</v>
      </c>
      <c r="O187" s="58"/>
    </row>
    <row r="188" spans="1:15" ht="29.25" customHeight="1">
      <c r="A188" s="69"/>
      <c r="B188" s="51" t="s">
        <v>604</v>
      </c>
      <c r="C188" s="51" t="s">
        <v>605</v>
      </c>
      <c r="D188" s="51"/>
      <c r="E188" s="51"/>
      <c r="F188" s="51"/>
      <c r="G188" s="58"/>
      <c r="H188" s="58"/>
      <c r="I188" s="58"/>
      <c r="J188" s="51" t="s">
        <v>606</v>
      </c>
      <c r="K188" s="51"/>
      <c r="L188" s="51"/>
      <c r="M188" s="42" t="s">
        <v>660</v>
      </c>
      <c r="N188" s="58" t="s">
        <v>683</v>
      </c>
      <c r="O188" s="58"/>
    </row>
    <row r="189" spans="1:15" ht="18" customHeight="1">
      <c r="A189" s="45" t="s">
        <v>609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ht="11.25"/>
    <row r="191" spans="1:15" ht="30.75" customHeight="1">
      <c r="A191" s="48" t="s">
        <v>723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1:15" ht="17.25" customHeight="1">
      <c r="A192" s="49" t="s">
        <v>532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</row>
    <row r="193" spans="1:15" ht="17.25" customHeight="1">
      <c r="A193" s="50" t="s">
        <v>533</v>
      </c>
      <c r="B193" s="50"/>
      <c r="C193" s="51" t="s">
        <v>724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1:15" ht="17.25" customHeight="1">
      <c r="A194" s="50" t="s">
        <v>535</v>
      </c>
      <c r="B194" s="50"/>
      <c r="C194" s="51" t="s">
        <v>536</v>
      </c>
      <c r="D194" s="51"/>
      <c r="E194" s="51"/>
      <c r="F194" s="51"/>
      <c r="G194" s="51"/>
      <c r="H194" s="51"/>
      <c r="I194" s="52" t="s">
        <v>725</v>
      </c>
      <c r="J194" s="53"/>
      <c r="K194" s="54"/>
      <c r="L194" s="51" t="s">
        <v>538</v>
      </c>
      <c r="M194" s="51"/>
      <c r="N194" s="51"/>
      <c r="O194" s="51"/>
    </row>
    <row r="195" spans="1:15" ht="17.25" customHeight="1">
      <c r="A195" s="50"/>
      <c r="B195" s="50"/>
      <c r="C195" s="51"/>
      <c r="D195" s="51"/>
      <c r="E195" s="51"/>
      <c r="F195" s="51"/>
      <c r="G195" s="51"/>
      <c r="H195" s="51"/>
      <c r="I195" s="55"/>
      <c r="J195" s="56"/>
      <c r="K195" s="57"/>
      <c r="L195" s="51"/>
      <c r="M195" s="51"/>
      <c r="N195" s="51"/>
      <c r="O195" s="51"/>
    </row>
    <row r="196" spans="1:15" ht="17.25" customHeight="1">
      <c r="A196" s="50" t="s">
        <v>539</v>
      </c>
      <c r="B196" s="50"/>
      <c r="C196" s="51" t="s">
        <v>613</v>
      </c>
      <c r="D196" s="51"/>
      <c r="E196" s="51"/>
      <c r="F196" s="51"/>
      <c r="G196" s="51"/>
      <c r="H196" s="51"/>
      <c r="I196" s="50" t="s">
        <v>541</v>
      </c>
      <c r="J196" s="50"/>
      <c r="K196" s="50"/>
      <c r="L196" s="51" t="s">
        <v>542</v>
      </c>
      <c r="M196" s="51"/>
      <c r="N196" s="51"/>
      <c r="O196" s="51"/>
    </row>
    <row r="197" spans="1:15" ht="17.25" customHeight="1">
      <c r="A197" s="50" t="s">
        <v>543</v>
      </c>
      <c r="B197" s="50"/>
      <c r="C197" s="58" t="s">
        <v>544</v>
      </c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</row>
    <row r="198" spans="1:15" ht="17.25" customHeight="1">
      <c r="A198" s="50" t="s">
        <v>545</v>
      </c>
      <c r="B198" s="50"/>
      <c r="C198" s="58" t="s">
        <v>546</v>
      </c>
      <c r="D198" s="58"/>
      <c r="E198" s="58"/>
      <c r="F198" s="58"/>
      <c r="G198" s="58" t="s">
        <v>726</v>
      </c>
      <c r="H198" s="58"/>
      <c r="I198" s="58"/>
      <c r="J198" s="58"/>
      <c r="K198" s="58"/>
      <c r="L198" s="58"/>
      <c r="M198" s="59" t="s">
        <v>548</v>
      </c>
      <c r="N198" s="59"/>
      <c r="O198" s="60"/>
    </row>
    <row r="199" spans="1:15" ht="17.25" customHeight="1">
      <c r="A199" s="50"/>
      <c r="B199" s="50"/>
      <c r="C199" s="58" t="s">
        <v>549</v>
      </c>
      <c r="D199" s="58"/>
      <c r="E199" s="58"/>
      <c r="F199" s="58"/>
      <c r="G199" s="58" t="s">
        <v>640</v>
      </c>
      <c r="H199" s="58"/>
      <c r="I199" s="58"/>
      <c r="J199" s="58"/>
      <c r="K199" s="58"/>
      <c r="L199" s="58"/>
      <c r="M199" s="61"/>
      <c r="N199" s="61"/>
      <c r="O199" s="62"/>
    </row>
    <row r="200" spans="1:15" ht="17.25" customHeight="1">
      <c r="A200" s="50"/>
      <c r="B200" s="50"/>
      <c r="C200" s="58" t="s">
        <v>551</v>
      </c>
      <c r="D200" s="58"/>
      <c r="E200" s="58"/>
      <c r="F200" s="58"/>
      <c r="G200" s="58" t="s">
        <v>552</v>
      </c>
      <c r="H200" s="58"/>
      <c r="I200" s="58"/>
      <c r="J200" s="58"/>
      <c r="K200" s="58"/>
      <c r="L200" s="58"/>
      <c r="M200" s="61"/>
      <c r="N200" s="61"/>
      <c r="O200" s="62"/>
    </row>
    <row r="201" spans="1:15" ht="17.25" customHeight="1">
      <c r="A201" s="50"/>
      <c r="B201" s="50"/>
      <c r="C201" s="51" t="s">
        <v>727</v>
      </c>
      <c r="D201" s="51"/>
      <c r="E201" s="51"/>
      <c r="F201" s="51"/>
      <c r="G201" s="51"/>
      <c r="H201" s="51"/>
      <c r="I201" s="51"/>
      <c r="J201" s="51"/>
      <c r="K201" s="51"/>
      <c r="L201" s="51"/>
      <c r="M201" s="63"/>
      <c r="N201" s="63"/>
      <c r="O201" s="64"/>
    </row>
    <row r="202" spans="1:15" ht="17.25" customHeight="1">
      <c r="A202" s="65" t="s">
        <v>554</v>
      </c>
      <c r="B202" s="51" t="s">
        <v>555</v>
      </c>
      <c r="C202" s="51"/>
      <c r="D202" s="51" t="s">
        <v>556</v>
      </c>
      <c r="E202" s="51"/>
      <c r="F202" s="51" t="s">
        <v>557</v>
      </c>
      <c r="G202" s="51"/>
      <c r="H202" s="51" t="s">
        <v>558</v>
      </c>
      <c r="I202" s="51"/>
      <c r="J202" s="51"/>
      <c r="K202" s="66" t="s">
        <v>728</v>
      </c>
      <c r="L202" s="59"/>
      <c r="M202" s="59"/>
      <c r="N202" s="60"/>
      <c r="O202" s="51" t="s">
        <v>560</v>
      </c>
    </row>
    <row r="203" spans="1:15" ht="17.25" customHeight="1">
      <c r="A203" s="67"/>
      <c r="B203" s="51"/>
      <c r="C203" s="51"/>
      <c r="D203" s="51"/>
      <c r="E203" s="51"/>
      <c r="F203" s="51"/>
      <c r="G203" s="51"/>
      <c r="H203" s="51"/>
      <c r="I203" s="51"/>
      <c r="J203" s="51"/>
      <c r="K203" s="68"/>
      <c r="L203" s="63"/>
      <c r="M203" s="63"/>
      <c r="N203" s="64"/>
      <c r="O203" s="51"/>
    </row>
    <row r="204" spans="1:15" ht="17.25" customHeight="1">
      <c r="A204" s="50" t="s">
        <v>561</v>
      </c>
      <c r="B204" s="51">
        <v>20</v>
      </c>
      <c r="C204" s="51"/>
      <c r="D204" s="51">
        <v>20</v>
      </c>
      <c r="E204" s="51"/>
      <c r="F204" s="51" t="s">
        <v>562</v>
      </c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1:15" ht="17.25" customHeight="1">
      <c r="A205" s="50" t="s">
        <v>563</v>
      </c>
      <c r="B205" s="51" t="s">
        <v>564</v>
      </c>
      <c r="C205" s="51"/>
      <c r="D205" s="51"/>
      <c r="E205" s="51"/>
      <c r="F205" s="51"/>
      <c r="G205" s="51"/>
      <c r="H205" s="51"/>
      <c r="I205" s="51"/>
      <c r="J205" s="51" t="s">
        <v>565</v>
      </c>
      <c r="K205" s="51"/>
      <c r="L205" s="51"/>
      <c r="M205" s="51"/>
      <c r="N205" s="51"/>
      <c r="O205" s="51"/>
    </row>
    <row r="206" spans="1:15" ht="27" customHeight="1">
      <c r="A206" s="50"/>
      <c r="B206" s="58"/>
      <c r="C206" s="58"/>
      <c r="D206" s="58"/>
      <c r="E206" s="58"/>
      <c r="F206" s="58"/>
      <c r="G206" s="58"/>
      <c r="H206" s="58"/>
      <c r="I206" s="58"/>
      <c r="J206" s="58" t="s">
        <v>729</v>
      </c>
      <c r="K206" s="58"/>
      <c r="L206" s="58"/>
      <c r="M206" s="58"/>
      <c r="N206" s="58"/>
      <c r="O206" s="58"/>
    </row>
    <row r="207" spans="1:15" ht="22.5" customHeight="1">
      <c r="A207" s="69" t="s">
        <v>567</v>
      </c>
      <c r="B207" s="51" t="s">
        <v>730</v>
      </c>
      <c r="C207" s="51" t="s">
        <v>569</v>
      </c>
      <c r="D207" s="51"/>
      <c r="E207" s="51" t="s">
        <v>570</v>
      </c>
      <c r="F207" s="51"/>
      <c r="G207" s="51" t="s">
        <v>731</v>
      </c>
      <c r="H207" s="51"/>
      <c r="I207" s="51"/>
      <c r="J207" s="51" t="s">
        <v>572</v>
      </c>
      <c r="K207" s="51"/>
      <c r="L207" s="51"/>
      <c r="M207" s="51" t="s">
        <v>573</v>
      </c>
      <c r="N207" s="51" t="s">
        <v>574</v>
      </c>
      <c r="O207" s="51"/>
    </row>
    <row r="208" spans="1:15" ht="17.25" customHeight="1">
      <c r="A208" s="69"/>
      <c r="B208" s="70" t="s">
        <v>575</v>
      </c>
      <c r="C208" s="51" t="s">
        <v>576</v>
      </c>
      <c r="D208" s="51"/>
      <c r="E208" s="51"/>
      <c r="F208" s="51"/>
      <c r="G208" s="51"/>
      <c r="H208" s="51"/>
      <c r="I208" s="51"/>
      <c r="J208" s="51" t="s">
        <v>577</v>
      </c>
      <c r="K208" s="51"/>
      <c r="L208" s="51"/>
      <c r="M208" s="42" t="s">
        <v>732</v>
      </c>
      <c r="N208" s="42" t="s">
        <v>733</v>
      </c>
      <c r="O208" s="42"/>
    </row>
    <row r="209" spans="1:15" ht="17.25" customHeight="1">
      <c r="A209" s="69"/>
      <c r="B209" s="7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42"/>
      <c r="N209" s="42"/>
      <c r="O209" s="42"/>
    </row>
    <row r="210" spans="1:15" ht="22.5" customHeight="1">
      <c r="A210" s="69"/>
      <c r="B210" s="71"/>
      <c r="C210" s="51" t="s">
        <v>580</v>
      </c>
      <c r="D210" s="51"/>
      <c r="E210" s="51"/>
      <c r="F210" s="51"/>
      <c r="G210" s="51"/>
      <c r="H210" s="51"/>
      <c r="I210" s="51"/>
      <c r="J210" s="51" t="s">
        <v>581</v>
      </c>
      <c r="K210" s="51"/>
      <c r="L210" s="51"/>
      <c r="M210" s="42" t="s">
        <v>734</v>
      </c>
      <c r="N210" s="58" t="s">
        <v>735</v>
      </c>
      <c r="O210" s="58"/>
    </row>
    <row r="211" spans="1:15" ht="17.25" customHeight="1">
      <c r="A211" s="69"/>
      <c r="B211" s="7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42"/>
      <c r="N211" s="58"/>
      <c r="O211" s="58"/>
    </row>
    <row r="212" spans="1:15" ht="17.25" customHeight="1">
      <c r="A212" s="69"/>
      <c r="B212" s="71"/>
      <c r="C212" s="66" t="s">
        <v>586</v>
      </c>
      <c r="D212" s="60"/>
      <c r="E212" s="72"/>
      <c r="F212" s="73"/>
      <c r="G212" s="72"/>
      <c r="H212" s="74"/>
      <c r="I212" s="73"/>
      <c r="J212" s="66" t="s">
        <v>587</v>
      </c>
      <c r="K212" s="59"/>
      <c r="L212" s="60"/>
      <c r="M212" s="42" t="s">
        <v>652</v>
      </c>
      <c r="N212" s="58" t="s">
        <v>653</v>
      </c>
      <c r="O212" s="58"/>
    </row>
    <row r="213" spans="1:15" ht="17.25" customHeight="1">
      <c r="A213" s="69"/>
      <c r="B213" s="71"/>
      <c r="C213" s="68"/>
      <c r="D213" s="64"/>
      <c r="E213" s="72"/>
      <c r="F213" s="73"/>
      <c r="G213" s="72"/>
      <c r="H213" s="74"/>
      <c r="I213" s="73"/>
      <c r="J213" s="68"/>
      <c r="K213" s="63"/>
      <c r="L213" s="64"/>
      <c r="M213" s="51"/>
      <c r="N213" s="72"/>
      <c r="O213" s="73"/>
    </row>
    <row r="214" spans="1:15" ht="17.25" customHeight="1">
      <c r="A214" s="69"/>
      <c r="B214" s="71"/>
      <c r="C214" s="51" t="s">
        <v>590</v>
      </c>
      <c r="D214" s="51"/>
      <c r="E214" s="51"/>
      <c r="F214" s="51"/>
      <c r="G214" s="51"/>
      <c r="H214" s="51"/>
      <c r="I214" s="51"/>
      <c r="J214" s="51" t="s">
        <v>590</v>
      </c>
      <c r="K214" s="51"/>
      <c r="L214" s="51"/>
      <c r="M214" s="42" t="s">
        <v>736</v>
      </c>
      <c r="N214" s="58" t="s">
        <v>737</v>
      </c>
      <c r="O214" s="58"/>
    </row>
    <row r="215" spans="1:15" ht="17.25" customHeight="1">
      <c r="A215" s="69"/>
      <c r="B215" s="75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42"/>
      <c r="N215" s="58"/>
      <c r="O215" s="58"/>
    </row>
    <row r="216" spans="1:15" ht="17.25" customHeight="1">
      <c r="A216" s="69"/>
      <c r="B216" s="51" t="s">
        <v>595</v>
      </c>
      <c r="C216" s="51" t="s">
        <v>596</v>
      </c>
      <c r="D216" s="51"/>
      <c r="E216" s="51"/>
      <c r="F216" s="51"/>
      <c r="G216" s="51"/>
      <c r="H216" s="51"/>
      <c r="I216" s="51"/>
      <c r="J216" s="51" t="s">
        <v>596</v>
      </c>
      <c r="K216" s="51"/>
      <c r="L216" s="51"/>
      <c r="M216" s="42"/>
      <c r="N216" s="51"/>
      <c r="O216" s="51"/>
    </row>
    <row r="217" spans="1:15" ht="22.5" customHeight="1">
      <c r="A217" s="69"/>
      <c r="B217" s="51"/>
      <c r="C217" s="51" t="s">
        <v>597</v>
      </c>
      <c r="D217" s="51"/>
      <c r="E217" s="51"/>
      <c r="F217" s="51"/>
      <c r="G217" s="51"/>
      <c r="H217" s="51"/>
      <c r="I217" s="51"/>
      <c r="J217" s="51" t="s">
        <v>597</v>
      </c>
      <c r="K217" s="51"/>
      <c r="L217" s="51"/>
      <c r="M217" s="42" t="s">
        <v>738</v>
      </c>
      <c r="N217" s="58" t="s">
        <v>739</v>
      </c>
      <c r="O217" s="58"/>
    </row>
    <row r="218" spans="1:15" ht="17.25" customHeight="1">
      <c r="A218" s="69"/>
      <c r="B218" s="51"/>
      <c r="C218" s="51" t="s">
        <v>600</v>
      </c>
      <c r="D218" s="51"/>
      <c r="E218" s="51"/>
      <c r="F218" s="51"/>
      <c r="G218" s="58"/>
      <c r="H218" s="58"/>
      <c r="I218" s="58"/>
      <c r="J218" s="51" t="s">
        <v>600</v>
      </c>
      <c r="K218" s="51"/>
      <c r="L218" s="51"/>
      <c r="M218" s="42"/>
      <c r="N218" s="58"/>
      <c r="O218" s="58"/>
    </row>
    <row r="219" spans="1:15" ht="17.25" customHeight="1">
      <c r="A219" s="69"/>
      <c r="B219" s="51"/>
      <c r="C219" s="51" t="s">
        <v>601</v>
      </c>
      <c r="D219" s="51"/>
      <c r="E219" s="51"/>
      <c r="F219" s="51"/>
      <c r="G219" s="58"/>
      <c r="H219" s="58"/>
      <c r="I219" s="58"/>
      <c r="J219" s="51" t="s">
        <v>601</v>
      </c>
      <c r="K219" s="51"/>
      <c r="L219" s="51"/>
      <c r="M219" s="42" t="s">
        <v>740</v>
      </c>
      <c r="N219" s="58" t="s">
        <v>603</v>
      </c>
      <c r="O219" s="58"/>
    </row>
    <row r="220" spans="1:15" ht="22.5" customHeight="1">
      <c r="A220" s="69"/>
      <c r="B220" s="51" t="s">
        <v>604</v>
      </c>
      <c r="C220" s="51" t="s">
        <v>605</v>
      </c>
      <c r="D220" s="51"/>
      <c r="E220" s="51"/>
      <c r="F220" s="51"/>
      <c r="G220" s="58"/>
      <c r="H220" s="58"/>
      <c r="I220" s="58"/>
      <c r="J220" s="51" t="s">
        <v>606</v>
      </c>
      <c r="K220" s="51"/>
      <c r="L220" s="51"/>
      <c r="M220" s="42" t="s">
        <v>741</v>
      </c>
      <c r="N220" s="58" t="s">
        <v>683</v>
      </c>
      <c r="O220" s="58"/>
    </row>
    <row r="221" spans="1:15" ht="17.25" customHeight="1">
      <c r="A221" s="45" t="s">
        <v>609</v>
      </c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</row>
    <row r="222" ht="11.25"/>
    <row r="223" ht="11.25"/>
    <row r="224" spans="1:15" ht="30" customHeight="1">
      <c r="A224" s="48" t="s">
        <v>742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1:15" ht="18" customHeight="1">
      <c r="A225" s="49" t="s">
        <v>532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</row>
    <row r="226" spans="1:15" ht="18" customHeight="1">
      <c r="A226" s="50" t="s">
        <v>533</v>
      </c>
      <c r="B226" s="50"/>
      <c r="C226" s="51" t="s">
        <v>743</v>
      </c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1:15" ht="18" customHeight="1">
      <c r="A227" s="50" t="s">
        <v>535</v>
      </c>
      <c r="B227" s="50"/>
      <c r="C227" s="51" t="s">
        <v>536</v>
      </c>
      <c r="D227" s="51"/>
      <c r="E227" s="51"/>
      <c r="F227" s="51"/>
      <c r="G227" s="51"/>
      <c r="H227" s="51"/>
      <c r="I227" s="52" t="s">
        <v>744</v>
      </c>
      <c r="J227" s="53"/>
      <c r="K227" s="54"/>
      <c r="L227" s="51" t="s">
        <v>538</v>
      </c>
      <c r="M227" s="51"/>
      <c r="N227" s="51"/>
      <c r="O227" s="51"/>
    </row>
    <row r="228" spans="1:15" ht="18" customHeight="1">
      <c r="A228" s="50"/>
      <c r="B228" s="50"/>
      <c r="C228" s="51"/>
      <c r="D228" s="51"/>
      <c r="E228" s="51"/>
      <c r="F228" s="51"/>
      <c r="G228" s="51"/>
      <c r="H228" s="51"/>
      <c r="I228" s="55"/>
      <c r="J228" s="56"/>
      <c r="K228" s="57"/>
      <c r="L228" s="51"/>
      <c r="M228" s="51"/>
      <c r="N228" s="51"/>
      <c r="O228" s="51"/>
    </row>
    <row r="229" spans="1:15" ht="18" customHeight="1">
      <c r="A229" s="50" t="s">
        <v>539</v>
      </c>
      <c r="B229" s="50"/>
      <c r="C229" s="51" t="s">
        <v>613</v>
      </c>
      <c r="D229" s="51"/>
      <c r="E229" s="51"/>
      <c r="F229" s="51"/>
      <c r="G229" s="51"/>
      <c r="H229" s="51"/>
      <c r="I229" s="50" t="s">
        <v>541</v>
      </c>
      <c r="J229" s="50"/>
      <c r="K229" s="50"/>
      <c r="L229" s="51" t="s">
        <v>542</v>
      </c>
      <c r="M229" s="51"/>
      <c r="N229" s="51"/>
      <c r="O229" s="51"/>
    </row>
    <row r="230" spans="1:15" ht="18" customHeight="1">
      <c r="A230" s="50" t="s">
        <v>543</v>
      </c>
      <c r="B230" s="50"/>
      <c r="C230" s="58" t="s">
        <v>544</v>
      </c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</row>
    <row r="231" spans="1:15" ht="18" customHeight="1">
      <c r="A231" s="50" t="s">
        <v>545</v>
      </c>
      <c r="B231" s="50"/>
      <c r="C231" s="58" t="s">
        <v>546</v>
      </c>
      <c r="D231" s="58"/>
      <c r="E231" s="58"/>
      <c r="F231" s="58"/>
      <c r="G231" s="58" t="s">
        <v>726</v>
      </c>
      <c r="H231" s="58"/>
      <c r="I231" s="58"/>
      <c r="J231" s="58"/>
      <c r="K231" s="58"/>
      <c r="L231" s="58"/>
      <c r="M231" s="59" t="s">
        <v>548</v>
      </c>
      <c r="N231" s="59"/>
      <c r="O231" s="60"/>
    </row>
    <row r="232" spans="1:15" ht="18" customHeight="1">
      <c r="A232" s="50"/>
      <c r="B232" s="50"/>
      <c r="C232" s="58" t="s">
        <v>549</v>
      </c>
      <c r="D232" s="58"/>
      <c r="E232" s="58"/>
      <c r="F232" s="58"/>
      <c r="G232" s="58" t="s">
        <v>640</v>
      </c>
      <c r="H232" s="58"/>
      <c r="I232" s="58"/>
      <c r="J232" s="58"/>
      <c r="K232" s="58"/>
      <c r="L232" s="58"/>
      <c r="M232" s="61"/>
      <c r="N232" s="61"/>
      <c r="O232" s="62"/>
    </row>
    <row r="233" spans="1:15" ht="18" customHeight="1">
      <c r="A233" s="50"/>
      <c r="B233" s="50"/>
      <c r="C233" s="58" t="s">
        <v>551</v>
      </c>
      <c r="D233" s="58"/>
      <c r="E233" s="58"/>
      <c r="F233" s="58"/>
      <c r="G233" s="58" t="s">
        <v>552</v>
      </c>
      <c r="H233" s="58"/>
      <c r="I233" s="58"/>
      <c r="J233" s="58"/>
      <c r="K233" s="58"/>
      <c r="L233" s="58"/>
      <c r="M233" s="61"/>
      <c r="N233" s="61"/>
      <c r="O233" s="62"/>
    </row>
    <row r="234" spans="1:15" ht="18" customHeight="1">
      <c r="A234" s="50"/>
      <c r="B234" s="50"/>
      <c r="C234" s="51" t="s">
        <v>617</v>
      </c>
      <c r="D234" s="51"/>
      <c r="E234" s="51"/>
      <c r="F234" s="51"/>
      <c r="G234" s="51"/>
      <c r="H234" s="51"/>
      <c r="I234" s="51"/>
      <c r="J234" s="51"/>
      <c r="K234" s="51"/>
      <c r="L234" s="51"/>
      <c r="M234" s="63"/>
      <c r="N234" s="63"/>
      <c r="O234" s="64"/>
    </row>
    <row r="235" spans="1:15" ht="18" customHeight="1">
      <c r="A235" s="65" t="s">
        <v>554</v>
      </c>
      <c r="B235" s="51" t="s">
        <v>555</v>
      </c>
      <c r="C235" s="51"/>
      <c r="D235" s="51" t="s">
        <v>556</v>
      </c>
      <c r="E235" s="51"/>
      <c r="F235" s="51" t="s">
        <v>557</v>
      </c>
      <c r="G235" s="51"/>
      <c r="H235" s="51" t="s">
        <v>558</v>
      </c>
      <c r="I235" s="51"/>
      <c r="J235" s="51"/>
      <c r="K235" s="66" t="s">
        <v>745</v>
      </c>
      <c r="L235" s="59"/>
      <c r="M235" s="59"/>
      <c r="N235" s="60"/>
      <c r="O235" s="51" t="s">
        <v>560</v>
      </c>
    </row>
    <row r="236" spans="1:15" ht="18" customHeight="1">
      <c r="A236" s="67"/>
      <c r="B236" s="51"/>
      <c r="C236" s="51"/>
      <c r="D236" s="51"/>
      <c r="E236" s="51"/>
      <c r="F236" s="51"/>
      <c r="G236" s="51"/>
      <c r="H236" s="51"/>
      <c r="I236" s="51"/>
      <c r="J236" s="51"/>
      <c r="K236" s="68"/>
      <c r="L236" s="63"/>
      <c r="M236" s="63"/>
      <c r="N236" s="64"/>
      <c r="O236" s="51"/>
    </row>
    <row r="237" spans="1:15" ht="18" customHeight="1">
      <c r="A237" s="50" t="s">
        <v>561</v>
      </c>
      <c r="B237" s="51">
        <v>20</v>
      </c>
      <c r="C237" s="51"/>
      <c r="D237" s="51">
        <v>20</v>
      </c>
      <c r="E237" s="51"/>
      <c r="F237" s="51" t="s">
        <v>562</v>
      </c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5" ht="18" customHeight="1">
      <c r="A238" s="50" t="s">
        <v>563</v>
      </c>
      <c r="B238" s="51" t="s">
        <v>564</v>
      </c>
      <c r="C238" s="51"/>
      <c r="D238" s="51"/>
      <c r="E238" s="51"/>
      <c r="F238" s="51"/>
      <c r="G238" s="51"/>
      <c r="H238" s="51"/>
      <c r="I238" s="51"/>
      <c r="J238" s="51" t="s">
        <v>565</v>
      </c>
      <c r="K238" s="51"/>
      <c r="L238" s="51"/>
      <c r="M238" s="51"/>
      <c r="N238" s="51"/>
      <c r="O238" s="51"/>
    </row>
    <row r="239" spans="1:15" ht="39.75" customHeight="1">
      <c r="A239" s="50"/>
      <c r="B239" s="58"/>
      <c r="C239" s="58"/>
      <c r="D239" s="58"/>
      <c r="E239" s="58"/>
      <c r="F239" s="58"/>
      <c r="G239" s="58"/>
      <c r="H239" s="58"/>
      <c r="I239" s="58"/>
      <c r="J239" s="58" t="s">
        <v>746</v>
      </c>
      <c r="K239" s="58"/>
      <c r="L239" s="58"/>
      <c r="M239" s="58"/>
      <c r="N239" s="58"/>
      <c r="O239" s="58"/>
    </row>
    <row r="240" spans="1:15" ht="22.5" customHeight="1">
      <c r="A240" s="69" t="s">
        <v>567</v>
      </c>
      <c r="B240" s="51" t="s">
        <v>747</v>
      </c>
      <c r="C240" s="51" t="s">
        <v>569</v>
      </c>
      <c r="D240" s="51"/>
      <c r="E240" s="51" t="s">
        <v>570</v>
      </c>
      <c r="F240" s="51"/>
      <c r="G240" s="51" t="s">
        <v>748</v>
      </c>
      <c r="H240" s="51"/>
      <c r="I240" s="51"/>
      <c r="J240" s="51" t="s">
        <v>572</v>
      </c>
      <c r="K240" s="51"/>
      <c r="L240" s="51"/>
      <c r="M240" s="51" t="s">
        <v>573</v>
      </c>
      <c r="N240" s="51" t="s">
        <v>574</v>
      </c>
      <c r="O240" s="51"/>
    </row>
    <row r="241" spans="1:15" ht="18" customHeight="1">
      <c r="A241" s="69"/>
      <c r="B241" s="70" t="s">
        <v>575</v>
      </c>
      <c r="C241" s="51" t="s">
        <v>576</v>
      </c>
      <c r="D241" s="51"/>
      <c r="E241" s="51"/>
      <c r="F241" s="51"/>
      <c r="G241" s="51"/>
      <c r="H241" s="51"/>
      <c r="I241" s="51"/>
      <c r="J241" s="51" t="s">
        <v>577</v>
      </c>
      <c r="K241" s="51"/>
      <c r="L241" s="51"/>
      <c r="M241" s="42" t="s">
        <v>749</v>
      </c>
      <c r="N241" s="42" t="s">
        <v>750</v>
      </c>
      <c r="O241" s="42"/>
    </row>
    <row r="242" spans="1:15" ht="18" customHeight="1">
      <c r="A242" s="69"/>
      <c r="B242" s="7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42"/>
      <c r="N242" s="42"/>
      <c r="O242" s="42"/>
    </row>
    <row r="243" spans="1:15" ht="18" customHeight="1">
      <c r="A243" s="69"/>
      <c r="B243" s="71"/>
      <c r="C243" s="51" t="s">
        <v>580</v>
      </c>
      <c r="D243" s="51"/>
      <c r="E243" s="51"/>
      <c r="F243" s="51"/>
      <c r="G243" s="51"/>
      <c r="H243" s="51"/>
      <c r="I243" s="51"/>
      <c r="J243" s="51" t="s">
        <v>581</v>
      </c>
      <c r="K243" s="51"/>
      <c r="L243" s="51"/>
      <c r="M243" s="42" t="s">
        <v>751</v>
      </c>
      <c r="N243" s="58" t="s">
        <v>752</v>
      </c>
      <c r="O243" s="58"/>
    </row>
    <row r="244" spans="1:15" ht="18" customHeight="1">
      <c r="A244" s="69"/>
      <c r="B244" s="7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42"/>
      <c r="N244" s="58"/>
      <c r="O244" s="58"/>
    </row>
    <row r="245" spans="1:15" ht="18" customHeight="1">
      <c r="A245" s="69"/>
      <c r="B245" s="71"/>
      <c r="C245" s="66" t="s">
        <v>586</v>
      </c>
      <c r="D245" s="60"/>
      <c r="E245" s="72"/>
      <c r="F245" s="73"/>
      <c r="G245" s="72"/>
      <c r="H245" s="74"/>
      <c r="I245" s="73"/>
      <c r="J245" s="66" t="s">
        <v>587</v>
      </c>
      <c r="K245" s="59"/>
      <c r="L245" s="60"/>
      <c r="M245" s="42" t="s">
        <v>652</v>
      </c>
      <c r="N245" s="58" t="s">
        <v>653</v>
      </c>
      <c r="O245" s="58"/>
    </row>
    <row r="246" spans="1:15" ht="18" customHeight="1">
      <c r="A246" s="69"/>
      <c r="B246" s="71"/>
      <c r="C246" s="68"/>
      <c r="D246" s="64"/>
      <c r="E246" s="72"/>
      <c r="F246" s="73"/>
      <c r="G246" s="72"/>
      <c r="H246" s="74"/>
      <c r="I246" s="73"/>
      <c r="J246" s="68"/>
      <c r="K246" s="63"/>
      <c r="L246" s="64"/>
      <c r="M246" s="51"/>
      <c r="N246" s="72"/>
      <c r="O246" s="73"/>
    </row>
    <row r="247" spans="1:15" ht="18" customHeight="1">
      <c r="A247" s="69"/>
      <c r="B247" s="71"/>
      <c r="C247" s="51" t="s">
        <v>590</v>
      </c>
      <c r="D247" s="51"/>
      <c r="E247" s="51"/>
      <c r="F247" s="51"/>
      <c r="G247" s="51"/>
      <c r="H247" s="51"/>
      <c r="I247" s="51"/>
      <c r="J247" s="51" t="s">
        <v>590</v>
      </c>
      <c r="K247" s="51"/>
      <c r="L247" s="51"/>
      <c r="M247" s="42" t="s">
        <v>654</v>
      </c>
      <c r="N247" s="58" t="s">
        <v>753</v>
      </c>
      <c r="O247" s="58"/>
    </row>
    <row r="248" spans="1:15" ht="22.5" customHeight="1">
      <c r="A248" s="69"/>
      <c r="B248" s="75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42" t="s">
        <v>754</v>
      </c>
      <c r="N248" s="58" t="s">
        <v>755</v>
      </c>
      <c r="O248" s="58"/>
    </row>
    <row r="249" spans="1:15" ht="18" customHeight="1">
      <c r="A249" s="69"/>
      <c r="B249" s="51" t="s">
        <v>595</v>
      </c>
      <c r="C249" s="51" t="s">
        <v>596</v>
      </c>
      <c r="D249" s="51"/>
      <c r="E249" s="51"/>
      <c r="F249" s="51"/>
      <c r="G249" s="51"/>
      <c r="H249" s="51"/>
      <c r="I249" s="51"/>
      <c r="J249" s="51" t="s">
        <v>596</v>
      </c>
      <c r="K249" s="51"/>
      <c r="L249" s="51"/>
      <c r="M249" s="42"/>
      <c r="N249" s="51"/>
      <c r="O249" s="51"/>
    </row>
    <row r="250" spans="1:15" ht="22.5" customHeight="1">
      <c r="A250" s="69"/>
      <c r="B250" s="51"/>
      <c r="C250" s="51" t="s">
        <v>597</v>
      </c>
      <c r="D250" s="51"/>
      <c r="E250" s="51"/>
      <c r="F250" s="51"/>
      <c r="G250" s="51"/>
      <c r="H250" s="51"/>
      <c r="I250" s="51"/>
      <c r="J250" s="51" t="s">
        <v>597</v>
      </c>
      <c r="K250" s="51"/>
      <c r="L250" s="51"/>
      <c r="M250" s="42" t="s">
        <v>738</v>
      </c>
      <c r="N250" s="58" t="s">
        <v>739</v>
      </c>
      <c r="O250" s="58"/>
    </row>
    <row r="251" spans="1:15" ht="18" customHeight="1">
      <c r="A251" s="69"/>
      <c r="B251" s="51"/>
      <c r="C251" s="51" t="s">
        <v>600</v>
      </c>
      <c r="D251" s="51"/>
      <c r="E251" s="51"/>
      <c r="F251" s="51"/>
      <c r="G251" s="58"/>
      <c r="H251" s="58"/>
      <c r="I251" s="58"/>
      <c r="J251" s="51" t="s">
        <v>600</v>
      </c>
      <c r="K251" s="51"/>
      <c r="L251" s="51"/>
      <c r="M251" s="42"/>
      <c r="N251" s="58"/>
      <c r="O251" s="58"/>
    </row>
    <row r="252" spans="1:15" ht="18" customHeight="1">
      <c r="A252" s="69"/>
      <c r="B252" s="51"/>
      <c r="C252" s="51" t="s">
        <v>601</v>
      </c>
      <c r="D252" s="51"/>
      <c r="E252" s="51"/>
      <c r="F252" s="51"/>
      <c r="G252" s="58"/>
      <c r="H252" s="58"/>
      <c r="I252" s="58"/>
      <c r="J252" s="51" t="s">
        <v>601</v>
      </c>
      <c r="K252" s="51"/>
      <c r="L252" s="51"/>
      <c r="M252" s="42" t="s">
        <v>756</v>
      </c>
      <c r="N252" s="58" t="s">
        <v>603</v>
      </c>
      <c r="O252" s="58"/>
    </row>
    <row r="253" spans="1:15" ht="22.5" customHeight="1">
      <c r="A253" s="69"/>
      <c r="B253" s="51" t="s">
        <v>604</v>
      </c>
      <c r="C253" s="51" t="s">
        <v>605</v>
      </c>
      <c r="D253" s="51"/>
      <c r="E253" s="51"/>
      <c r="F253" s="51"/>
      <c r="G253" s="58"/>
      <c r="H253" s="58"/>
      <c r="I253" s="58"/>
      <c r="J253" s="51" t="s">
        <v>606</v>
      </c>
      <c r="K253" s="51"/>
      <c r="L253" s="51"/>
      <c r="M253" s="42" t="s">
        <v>757</v>
      </c>
      <c r="N253" s="58" t="s">
        <v>683</v>
      </c>
      <c r="O253" s="58"/>
    </row>
    <row r="254" spans="1:15" ht="18" customHeight="1">
      <c r="A254" s="45" t="s">
        <v>609</v>
      </c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</row>
    <row r="255" ht="11.25"/>
    <row r="256" ht="11.25"/>
    <row r="257" spans="1:15" ht="28.5" customHeight="1">
      <c r="A257" s="48" t="s">
        <v>758</v>
      </c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1:15" ht="17.25" customHeight="1">
      <c r="A258" s="49" t="s">
        <v>532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</row>
    <row r="259" spans="1:15" ht="17.25" customHeight="1">
      <c r="A259" s="50" t="s">
        <v>533</v>
      </c>
      <c r="B259" s="50"/>
      <c r="C259" s="51" t="s">
        <v>759</v>
      </c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ht="17.25" customHeight="1">
      <c r="A260" s="50" t="s">
        <v>535</v>
      </c>
      <c r="B260" s="50"/>
      <c r="C260" s="51" t="s">
        <v>536</v>
      </c>
      <c r="D260" s="51"/>
      <c r="E260" s="51"/>
      <c r="F260" s="51"/>
      <c r="G260" s="51"/>
      <c r="H260" s="51"/>
      <c r="I260" s="52" t="s">
        <v>760</v>
      </c>
      <c r="J260" s="53"/>
      <c r="K260" s="54"/>
      <c r="L260" s="51" t="s">
        <v>538</v>
      </c>
      <c r="M260" s="51"/>
      <c r="N260" s="51"/>
      <c r="O260" s="51"/>
    </row>
    <row r="261" spans="1:15" ht="17.25" customHeight="1">
      <c r="A261" s="50"/>
      <c r="B261" s="50"/>
      <c r="C261" s="51"/>
      <c r="D261" s="51"/>
      <c r="E261" s="51"/>
      <c r="F261" s="51"/>
      <c r="G261" s="51"/>
      <c r="H261" s="51"/>
      <c r="I261" s="55"/>
      <c r="J261" s="56"/>
      <c r="K261" s="57"/>
      <c r="L261" s="51"/>
      <c r="M261" s="51"/>
      <c r="N261" s="51"/>
      <c r="O261" s="51"/>
    </row>
    <row r="262" spans="1:15" ht="17.25" customHeight="1">
      <c r="A262" s="50" t="s">
        <v>539</v>
      </c>
      <c r="B262" s="50"/>
      <c r="C262" s="51" t="s">
        <v>613</v>
      </c>
      <c r="D262" s="51"/>
      <c r="E262" s="51"/>
      <c r="F262" s="51"/>
      <c r="G262" s="51"/>
      <c r="H262" s="51"/>
      <c r="I262" s="50" t="s">
        <v>541</v>
      </c>
      <c r="J262" s="50"/>
      <c r="K262" s="50"/>
      <c r="L262" s="51" t="s">
        <v>542</v>
      </c>
      <c r="M262" s="51"/>
      <c r="N262" s="51"/>
      <c r="O262" s="51"/>
    </row>
    <row r="263" spans="1:15" ht="17.25" customHeight="1">
      <c r="A263" s="50" t="s">
        <v>543</v>
      </c>
      <c r="B263" s="50"/>
      <c r="C263" s="58" t="s">
        <v>544</v>
      </c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</row>
    <row r="264" spans="1:15" ht="17.25" customHeight="1">
      <c r="A264" s="50" t="s">
        <v>545</v>
      </c>
      <c r="B264" s="50"/>
      <c r="C264" s="58" t="s">
        <v>546</v>
      </c>
      <c r="D264" s="58"/>
      <c r="E264" s="58"/>
      <c r="F264" s="58"/>
      <c r="G264" s="58" t="s">
        <v>761</v>
      </c>
      <c r="H264" s="58"/>
      <c r="I264" s="58"/>
      <c r="J264" s="58"/>
      <c r="K264" s="58"/>
      <c r="L264" s="58"/>
      <c r="M264" s="59" t="s">
        <v>548</v>
      </c>
      <c r="N264" s="59"/>
      <c r="O264" s="60"/>
    </row>
    <row r="265" spans="1:15" ht="17.25" customHeight="1">
      <c r="A265" s="50"/>
      <c r="B265" s="50"/>
      <c r="C265" s="58" t="s">
        <v>549</v>
      </c>
      <c r="D265" s="58"/>
      <c r="E265" s="58"/>
      <c r="F265" s="58"/>
      <c r="G265" s="58" t="s">
        <v>762</v>
      </c>
      <c r="H265" s="58"/>
      <c r="I265" s="58"/>
      <c r="J265" s="58"/>
      <c r="K265" s="58"/>
      <c r="L265" s="58"/>
      <c r="M265" s="61"/>
      <c r="N265" s="61"/>
      <c r="O265" s="62"/>
    </row>
    <row r="266" spans="1:15" ht="17.25" customHeight="1">
      <c r="A266" s="50"/>
      <c r="B266" s="50"/>
      <c r="C266" s="58" t="s">
        <v>551</v>
      </c>
      <c r="D266" s="58"/>
      <c r="E266" s="58"/>
      <c r="F266" s="58"/>
      <c r="G266" s="58" t="s">
        <v>552</v>
      </c>
      <c r="H266" s="58"/>
      <c r="I266" s="58"/>
      <c r="J266" s="58"/>
      <c r="K266" s="58"/>
      <c r="L266" s="58"/>
      <c r="M266" s="61"/>
      <c r="N266" s="61"/>
      <c r="O266" s="62"/>
    </row>
    <row r="267" spans="1:15" ht="17.25" customHeight="1">
      <c r="A267" s="50"/>
      <c r="B267" s="50"/>
      <c r="C267" s="51" t="s">
        <v>763</v>
      </c>
      <c r="D267" s="51"/>
      <c r="E267" s="51"/>
      <c r="F267" s="51"/>
      <c r="G267" s="51"/>
      <c r="H267" s="51"/>
      <c r="I267" s="51"/>
      <c r="J267" s="51"/>
      <c r="K267" s="51"/>
      <c r="L267" s="51"/>
      <c r="M267" s="63"/>
      <c r="N267" s="63"/>
      <c r="O267" s="64"/>
    </row>
    <row r="268" spans="1:15" ht="17.25" customHeight="1">
      <c r="A268" s="65" t="s">
        <v>554</v>
      </c>
      <c r="B268" s="51" t="s">
        <v>555</v>
      </c>
      <c r="C268" s="51"/>
      <c r="D268" s="51" t="s">
        <v>556</v>
      </c>
      <c r="E268" s="51"/>
      <c r="F268" s="51" t="s">
        <v>557</v>
      </c>
      <c r="G268" s="51"/>
      <c r="H268" s="51" t="s">
        <v>558</v>
      </c>
      <c r="I268" s="51"/>
      <c r="J268" s="51"/>
      <c r="K268" s="66" t="s">
        <v>764</v>
      </c>
      <c r="L268" s="59"/>
      <c r="M268" s="59"/>
      <c r="N268" s="60"/>
      <c r="O268" s="51" t="s">
        <v>560</v>
      </c>
    </row>
    <row r="269" spans="1:15" ht="17.25" customHeight="1">
      <c r="A269" s="67"/>
      <c r="B269" s="51"/>
      <c r="C269" s="51"/>
      <c r="D269" s="51"/>
      <c r="E269" s="51"/>
      <c r="F269" s="51"/>
      <c r="G269" s="51"/>
      <c r="H269" s="51"/>
      <c r="I269" s="51"/>
      <c r="J269" s="51"/>
      <c r="K269" s="68"/>
      <c r="L269" s="63"/>
      <c r="M269" s="63"/>
      <c r="N269" s="64"/>
      <c r="O269" s="51"/>
    </row>
    <row r="270" spans="1:15" ht="17.25" customHeight="1">
      <c r="A270" s="50" t="s">
        <v>561</v>
      </c>
      <c r="B270" s="51">
        <v>171</v>
      </c>
      <c r="C270" s="51"/>
      <c r="D270" s="51">
        <v>171</v>
      </c>
      <c r="E270" s="51"/>
      <c r="F270" s="51" t="s">
        <v>562</v>
      </c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1:15" ht="17.25" customHeight="1">
      <c r="A271" s="50" t="s">
        <v>563</v>
      </c>
      <c r="B271" s="51" t="s">
        <v>564</v>
      </c>
      <c r="C271" s="51"/>
      <c r="D271" s="51"/>
      <c r="E271" s="51"/>
      <c r="F271" s="51"/>
      <c r="G271" s="51"/>
      <c r="H271" s="51"/>
      <c r="I271" s="51"/>
      <c r="J271" s="51" t="s">
        <v>565</v>
      </c>
      <c r="K271" s="51"/>
      <c r="L271" s="51"/>
      <c r="M271" s="51"/>
      <c r="N271" s="51"/>
      <c r="O271" s="51"/>
    </row>
    <row r="272" spans="1:15" ht="52.5" customHeight="1">
      <c r="A272" s="50"/>
      <c r="B272" s="58"/>
      <c r="C272" s="58"/>
      <c r="D272" s="58"/>
      <c r="E272" s="58"/>
      <c r="F272" s="58"/>
      <c r="G272" s="58"/>
      <c r="H272" s="58"/>
      <c r="I272" s="58"/>
      <c r="J272" s="79" t="s">
        <v>765</v>
      </c>
      <c r="K272" s="79"/>
      <c r="L272" s="79"/>
      <c r="M272" s="79"/>
      <c r="N272" s="79"/>
      <c r="O272" s="79"/>
    </row>
    <row r="273" spans="1:15" ht="22.5" customHeight="1">
      <c r="A273" s="69" t="s">
        <v>567</v>
      </c>
      <c r="B273" s="51" t="s">
        <v>766</v>
      </c>
      <c r="C273" s="51" t="s">
        <v>569</v>
      </c>
      <c r="D273" s="51"/>
      <c r="E273" s="51" t="s">
        <v>570</v>
      </c>
      <c r="F273" s="51"/>
      <c r="G273" s="51" t="s">
        <v>767</v>
      </c>
      <c r="H273" s="51"/>
      <c r="I273" s="51"/>
      <c r="J273" s="51" t="s">
        <v>572</v>
      </c>
      <c r="K273" s="51"/>
      <c r="L273" s="51"/>
      <c r="M273" s="51" t="s">
        <v>573</v>
      </c>
      <c r="N273" s="51" t="s">
        <v>574</v>
      </c>
      <c r="O273" s="51"/>
    </row>
    <row r="274" spans="1:15" ht="21" customHeight="1">
      <c r="A274" s="69"/>
      <c r="B274" s="70" t="s">
        <v>575</v>
      </c>
      <c r="C274" s="51" t="s">
        <v>576</v>
      </c>
      <c r="D274" s="51"/>
      <c r="E274" s="51"/>
      <c r="F274" s="51"/>
      <c r="G274" s="51"/>
      <c r="H274" s="51"/>
      <c r="I274" s="51"/>
      <c r="J274" s="51" t="s">
        <v>577</v>
      </c>
      <c r="K274" s="51"/>
      <c r="L274" s="51"/>
      <c r="M274" s="80" t="s">
        <v>768</v>
      </c>
      <c r="N274" s="58" t="s">
        <v>769</v>
      </c>
      <c r="O274" s="58"/>
    </row>
    <row r="275" spans="1:15" ht="21" customHeight="1">
      <c r="A275" s="69"/>
      <c r="B275" s="71"/>
      <c r="C275" s="51"/>
      <c r="D275" s="51"/>
      <c r="E275" s="72"/>
      <c r="F275" s="73"/>
      <c r="G275" s="72"/>
      <c r="H275" s="74"/>
      <c r="I275" s="73"/>
      <c r="J275" s="51"/>
      <c r="K275" s="51"/>
      <c r="L275" s="51"/>
      <c r="M275" s="80" t="s">
        <v>770</v>
      </c>
      <c r="N275" s="81" t="s">
        <v>771</v>
      </c>
      <c r="O275" s="82"/>
    </row>
    <row r="276" spans="1:15" ht="31.5" customHeight="1">
      <c r="A276" s="69"/>
      <c r="B276" s="71"/>
      <c r="C276" s="51"/>
      <c r="D276" s="51"/>
      <c r="E276" s="72"/>
      <c r="F276" s="73"/>
      <c r="G276" s="72"/>
      <c r="H276" s="74"/>
      <c r="I276" s="73"/>
      <c r="J276" s="51"/>
      <c r="K276" s="51"/>
      <c r="L276" s="51"/>
      <c r="M276" s="80" t="s">
        <v>772</v>
      </c>
      <c r="N276" s="81" t="s">
        <v>773</v>
      </c>
      <c r="O276" s="82"/>
    </row>
    <row r="277" spans="1:15" ht="21" customHeight="1">
      <c r="A277" s="69"/>
      <c r="B277" s="7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80" t="s">
        <v>774</v>
      </c>
      <c r="N277" s="58" t="s">
        <v>775</v>
      </c>
      <c r="O277" s="58"/>
    </row>
    <row r="278" spans="1:15" ht="42" customHeight="1">
      <c r="A278" s="69"/>
      <c r="B278" s="71"/>
      <c r="C278" s="51" t="s">
        <v>580</v>
      </c>
      <c r="D278" s="51"/>
      <c r="E278" s="51"/>
      <c r="F278" s="51"/>
      <c r="G278" s="51"/>
      <c r="H278" s="51"/>
      <c r="I278" s="51"/>
      <c r="J278" s="51" t="s">
        <v>581</v>
      </c>
      <c r="K278" s="51"/>
      <c r="L278" s="51"/>
      <c r="M278" s="80" t="s">
        <v>776</v>
      </c>
      <c r="N278" s="58" t="s">
        <v>752</v>
      </c>
      <c r="O278" s="58"/>
    </row>
    <row r="279" spans="1:15" ht="17.25" customHeight="1">
      <c r="A279" s="69"/>
      <c r="B279" s="7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42" t="s">
        <v>777</v>
      </c>
      <c r="N279" s="58" t="s">
        <v>778</v>
      </c>
      <c r="O279" s="58"/>
    </row>
    <row r="280" spans="1:15" ht="17.25" customHeight="1">
      <c r="A280" s="69"/>
      <c r="B280" s="71"/>
      <c r="C280" s="66" t="s">
        <v>586</v>
      </c>
      <c r="D280" s="60"/>
      <c r="E280" s="72"/>
      <c r="F280" s="73"/>
      <c r="G280" s="72"/>
      <c r="H280" s="74"/>
      <c r="I280" s="73"/>
      <c r="J280" s="66" t="s">
        <v>587</v>
      </c>
      <c r="K280" s="59"/>
      <c r="L280" s="60"/>
      <c r="M280" s="42" t="s">
        <v>652</v>
      </c>
      <c r="N280" s="58" t="s">
        <v>653</v>
      </c>
      <c r="O280" s="58"/>
    </row>
    <row r="281" spans="1:15" ht="17.25" customHeight="1">
      <c r="A281" s="69"/>
      <c r="B281" s="71"/>
      <c r="C281" s="68"/>
      <c r="D281" s="64"/>
      <c r="E281" s="72"/>
      <c r="F281" s="73"/>
      <c r="G281" s="72"/>
      <c r="H281" s="74"/>
      <c r="I281" s="73"/>
      <c r="J281" s="68"/>
      <c r="K281" s="63"/>
      <c r="L281" s="64"/>
      <c r="M281" s="51"/>
      <c r="N281" s="72"/>
      <c r="O281" s="73"/>
    </row>
    <row r="282" spans="1:15" ht="21" customHeight="1">
      <c r="A282" s="69"/>
      <c r="B282" s="71"/>
      <c r="C282" s="66" t="s">
        <v>779</v>
      </c>
      <c r="D282" s="60"/>
      <c r="E282" s="72"/>
      <c r="F282" s="73"/>
      <c r="G282" s="72"/>
      <c r="H282" s="74"/>
      <c r="I282" s="73"/>
      <c r="J282" s="66" t="s">
        <v>779</v>
      </c>
      <c r="K282" s="59"/>
      <c r="L282" s="60"/>
      <c r="M282" s="83" t="s">
        <v>780</v>
      </c>
      <c r="N282" s="58" t="s">
        <v>700</v>
      </c>
      <c r="O282" s="58"/>
    </row>
    <row r="283" spans="1:15" ht="21" customHeight="1">
      <c r="A283" s="69"/>
      <c r="B283" s="71"/>
      <c r="C283" s="84"/>
      <c r="D283" s="62"/>
      <c r="E283" s="51"/>
      <c r="F283" s="51"/>
      <c r="G283" s="51"/>
      <c r="H283" s="51"/>
      <c r="I283" s="51"/>
      <c r="J283" s="84"/>
      <c r="K283" s="61"/>
      <c r="L283" s="62"/>
      <c r="M283" s="80" t="s">
        <v>768</v>
      </c>
      <c r="N283" s="58" t="s">
        <v>700</v>
      </c>
      <c r="O283" s="58"/>
    </row>
    <row r="284" spans="1:15" ht="21" customHeight="1">
      <c r="A284" s="69"/>
      <c r="B284" s="71"/>
      <c r="C284" s="84"/>
      <c r="D284" s="62"/>
      <c r="E284" s="72"/>
      <c r="F284" s="73"/>
      <c r="G284" s="72"/>
      <c r="H284" s="74"/>
      <c r="I284" s="73"/>
      <c r="J284" s="84"/>
      <c r="K284" s="61"/>
      <c r="L284" s="62"/>
      <c r="M284" s="80" t="s">
        <v>774</v>
      </c>
      <c r="N284" s="72" t="s">
        <v>781</v>
      </c>
      <c r="O284" s="73"/>
    </row>
    <row r="285" spans="1:15" ht="42" customHeight="1">
      <c r="A285" s="69"/>
      <c r="B285" s="71"/>
      <c r="C285" s="84"/>
      <c r="D285" s="62"/>
      <c r="E285" s="72"/>
      <c r="F285" s="73"/>
      <c r="G285" s="72"/>
      <c r="H285" s="74"/>
      <c r="I285" s="73"/>
      <c r="J285" s="84"/>
      <c r="K285" s="61"/>
      <c r="L285" s="62"/>
      <c r="M285" s="80" t="s">
        <v>782</v>
      </c>
      <c r="N285" s="72" t="s">
        <v>783</v>
      </c>
      <c r="O285" s="73"/>
    </row>
    <row r="286" spans="1:15" ht="31.5" customHeight="1">
      <c r="A286" s="69"/>
      <c r="B286" s="75"/>
      <c r="C286" s="68"/>
      <c r="D286" s="64"/>
      <c r="E286" s="51"/>
      <c r="F286" s="51"/>
      <c r="G286" s="51"/>
      <c r="H286" s="51"/>
      <c r="I286" s="51"/>
      <c r="J286" s="68"/>
      <c r="K286" s="63"/>
      <c r="L286" s="64"/>
      <c r="M286" s="80" t="s">
        <v>772</v>
      </c>
      <c r="N286" s="72" t="s">
        <v>784</v>
      </c>
      <c r="O286" s="73"/>
    </row>
    <row r="287" spans="1:15" ht="18" customHeight="1">
      <c r="A287" s="69"/>
      <c r="B287" s="51" t="s">
        <v>595</v>
      </c>
      <c r="C287" s="51" t="s">
        <v>596</v>
      </c>
      <c r="D287" s="51"/>
      <c r="E287" s="51"/>
      <c r="F287" s="51"/>
      <c r="G287" s="51"/>
      <c r="H287" s="51"/>
      <c r="I287" s="51"/>
      <c r="J287" s="51" t="s">
        <v>596</v>
      </c>
      <c r="K287" s="51"/>
      <c r="L287" s="51"/>
      <c r="M287" s="42"/>
      <c r="N287" s="51"/>
      <c r="O287" s="51"/>
    </row>
    <row r="288" spans="1:15" ht="27" customHeight="1">
      <c r="A288" s="69"/>
      <c r="B288" s="51"/>
      <c r="C288" s="51" t="s">
        <v>597</v>
      </c>
      <c r="D288" s="51"/>
      <c r="E288" s="51"/>
      <c r="F288" s="51"/>
      <c r="G288" s="51"/>
      <c r="H288" s="51"/>
      <c r="I288" s="51"/>
      <c r="J288" s="51" t="s">
        <v>597</v>
      </c>
      <c r="K288" s="51"/>
      <c r="L288" s="51"/>
      <c r="M288" s="41" t="s">
        <v>785</v>
      </c>
      <c r="N288" s="85" t="s">
        <v>786</v>
      </c>
      <c r="O288" s="85"/>
    </row>
    <row r="289" spans="1:15" ht="18" customHeight="1">
      <c r="A289" s="69"/>
      <c r="B289" s="51"/>
      <c r="C289" s="51" t="s">
        <v>600</v>
      </c>
      <c r="D289" s="51"/>
      <c r="E289" s="51"/>
      <c r="F289" s="51"/>
      <c r="G289" s="58"/>
      <c r="H289" s="58"/>
      <c r="I289" s="58"/>
      <c r="J289" s="51" t="s">
        <v>600</v>
      </c>
      <c r="K289" s="51"/>
      <c r="L289" s="51"/>
      <c r="M289" s="80"/>
      <c r="N289" s="58"/>
      <c r="O289" s="58"/>
    </row>
    <row r="290" spans="1:15" ht="21" customHeight="1">
      <c r="A290" s="69"/>
      <c r="B290" s="51"/>
      <c r="C290" s="51" t="s">
        <v>601</v>
      </c>
      <c r="D290" s="51"/>
      <c r="E290" s="51"/>
      <c r="F290" s="51"/>
      <c r="G290" s="58"/>
      <c r="H290" s="58"/>
      <c r="I290" s="58"/>
      <c r="J290" s="51" t="s">
        <v>601</v>
      </c>
      <c r="K290" s="51"/>
      <c r="L290" s="51"/>
      <c r="M290" s="80" t="s">
        <v>787</v>
      </c>
      <c r="N290" s="58" t="s">
        <v>603</v>
      </c>
      <c r="O290" s="58"/>
    </row>
    <row r="291" spans="1:15" ht="22.5" customHeight="1">
      <c r="A291" s="69"/>
      <c r="B291" s="51" t="s">
        <v>604</v>
      </c>
      <c r="C291" s="51" t="s">
        <v>605</v>
      </c>
      <c r="D291" s="51"/>
      <c r="E291" s="51"/>
      <c r="F291" s="51"/>
      <c r="G291" s="58"/>
      <c r="H291" s="58"/>
      <c r="I291" s="58"/>
      <c r="J291" s="86" t="s">
        <v>788</v>
      </c>
      <c r="K291" s="86"/>
      <c r="L291" s="86"/>
      <c r="M291" s="41" t="s">
        <v>789</v>
      </c>
      <c r="N291" s="58" t="s">
        <v>683</v>
      </c>
      <c r="O291" s="58"/>
    </row>
    <row r="292" spans="1:15" ht="18" customHeight="1">
      <c r="A292" s="45" t="s">
        <v>609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</row>
    <row r="293" spans="1:15" ht="40.5" customHeight="1">
      <c r="A293" s="48" t="s">
        <v>790</v>
      </c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</row>
    <row r="294" spans="1:15" ht="18" customHeight="1">
      <c r="A294" s="49" t="s">
        <v>532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</row>
    <row r="295" spans="1:15" ht="18" customHeight="1">
      <c r="A295" s="50" t="s">
        <v>533</v>
      </c>
      <c r="B295" s="50"/>
      <c r="C295" s="51" t="s">
        <v>791</v>
      </c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ht="18" customHeight="1">
      <c r="A296" s="50" t="s">
        <v>535</v>
      </c>
      <c r="B296" s="50"/>
      <c r="C296" s="51" t="s">
        <v>536</v>
      </c>
      <c r="D296" s="51"/>
      <c r="E296" s="51"/>
      <c r="F296" s="51"/>
      <c r="G296" s="51"/>
      <c r="H296" s="51"/>
      <c r="I296" s="52" t="s">
        <v>792</v>
      </c>
      <c r="J296" s="53"/>
      <c r="K296" s="54"/>
      <c r="L296" s="51" t="s">
        <v>538</v>
      </c>
      <c r="M296" s="51"/>
      <c r="N296" s="51"/>
      <c r="O296" s="51"/>
    </row>
    <row r="297" spans="1:15" ht="18" customHeight="1">
      <c r="A297" s="50"/>
      <c r="B297" s="50"/>
      <c r="C297" s="51"/>
      <c r="D297" s="51"/>
      <c r="E297" s="51"/>
      <c r="F297" s="51"/>
      <c r="G297" s="51"/>
      <c r="H297" s="51"/>
      <c r="I297" s="55"/>
      <c r="J297" s="56"/>
      <c r="K297" s="57"/>
      <c r="L297" s="51"/>
      <c r="M297" s="51"/>
      <c r="N297" s="51"/>
      <c r="O297" s="51"/>
    </row>
    <row r="298" spans="1:15" ht="18" customHeight="1">
      <c r="A298" s="50" t="s">
        <v>539</v>
      </c>
      <c r="B298" s="50"/>
      <c r="C298" s="51" t="s">
        <v>613</v>
      </c>
      <c r="D298" s="51"/>
      <c r="E298" s="51"/>
      <c r="F298" s="51"/>
      <c r="G298" s="51"/>
      <c r="H298" s="51"/>
      <c r="I298" s="50" t="s">
        <v>541</v>
      </c>
      <c r="J298" s="50"/>
      <c r="K298" s="50"/>
      <c r="L298" s="51" t="s">
        <v>542</v>
      </c>
      <c r="M298" s="51"/>
      <c r="N298" s="51"/>
      <c r="O298" s="51"/>
    </row>
    <row r="299" spans="1:15" ht="18" customHeight="1">
      <c r="A299" s="50" t="s">
        <v>543</v>
      </c>
      <c r="B299" s="50"/>
      <c r="C299" s="58" t="s">
        <v>544</v>
      </c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</row>
    <row r="300" spans="1:15" ht="18" customHeight="1">
      <c r="A300" s="50" t="s">
        <v>545</v>
      </c>
      <c r="B300" s="50"/>
      <c r="C300" s="58" t="s">
        <v>546</v>
      </c>
      <c r="D300" s="58"/>
      <c r="E300" s="58"/>
      <c r="F300" s="58"/>
      <c r="G300" s="58" t="s">
        <v>639</v>
      </c>
      <c r="H300" s="58"/>
      <c r="I300" s="58"/>
      <c r="J300" s="58"/>
      <c r="K300" s="58"/>
      <c r="L300" s="58"/>
      <c r="M300" s="59" t="s">
        <v>548</v>
      </c>
      <c r="N300" s="59"/>
      <c r="O300" s="60"/>
    </row>
    <row r="301" spans="1:15" ht="18" customHeight="1">
      <c r="A301" s="50"/>
      <c r="B301" s="50"/>
      <c r="C301" s="58" t="s">
        <v>549</v>
      </c>
      <c r="D301" s="58"/>
      <c r="E301" s="58"/>
      <c r="F301" s="58"/>
      <c r="G301" s="58" t="s">
        <v>793</v>
      </c>
      <c r="H301" s="58"/>
      <c r="I301" s="58"/>
      <c r="J301" s="58"/>
      <c r="K301" s="58"/>
      <c r="L301" s="58"/>
      <c r="M301" s="61"/>
      <c r="N301" s="61"/>
      <c r="O301" s="62"/>
    </row>
    <row r="302" spans="1:15" ht="18" customHeight="1">
      <c r="A302" s="50"/>
      <c r="B302" s="50"/>
      <c r="C302" s="58" t="s">
        <v>551</v>
      </c>
      <c r="D302" s="58"/>
      <c r="E302" s="58"/>
      <c r="F302" s="58"/>
      <c r="G302" s="58" t="s">
        <v>552</v>
      </c>
      <c r="H302" s="58"/>
      <c r="I302" s="58"/>
      <c r="J302" s="58"/>
      <c r="K302" s="58"/>
      <c r="L302" s="58"/>
      <c r="M302" s="61"/>
      <c r="N302" s="61"/>
      <c r="O302" s="62"/>
    </row>
    <row r="303" spans="1:15" ht="18" customHeight="1">
      <c r="A303" s="50"/>
      <c r="B303" s="50"/>
      <c r="C303" s="51" t="s">
        <v>794</v>
      </c>
      <c r="D303" s="51"/>
      <c r="E303" s="51"/>
      <c r="F303" s="51"/>
      <c r="G303" s="51"/>
      <c r="H303" s="51"/>
      <c r="I303" s="51"/>
      <c r="J303" s="51"/>
      <c r="K303" s="51"/>
      <c r="L303" s="51"/>
      <c r="M303" s="63"/>
      <c r="N303" s="63"/>
      <c r="O303" s="64"/>
    </row>
    <row r="304" spans="1:15" ht="11.25">
      <c r="A304" s="65" t="s">
        <v>554</v>
      </c>
      <c r="B304" s="51" t="s">
        <v>555</v>
      </c>
      <c r="C304" s="51"/>
      <c r="D304" s="51" t="s">
        <v>556</v>
      </c>
      <c r="E304" s="51"/>
      <c r="F304" s="51" t="s">
        <v>557</v>
      </c>
      <c r="G304" s="51"/>
      <c r="H304" s="51" t="s">
        <v>558</v>
      </c>
      <c r="I304" s="51"/>
      <c r="J304" s="51"/>
      <c r="K304" s="66" t="s">
        <v>795</v>
      </c>
      <c r="L304" s="59"/>
      <c r="M304" s="59"/>
      <c r="N304" s="60"/>
      <c r="O304" s="51" t="s">
        <v>560</v>
      </c>
    </row>
    <row r="305" spans="1:15" ht="17.25" customHeight="1">
      <c r="A305" s="67"/>
      <c r="B305" s="51"/>
      <c r="C305" s="51"/>
      <c r="D305" s="51"/>
      <c r="E305" s="51"/>
      <c r="F305" s="51"/>
      <c r="G305" s="51"/>
      <c r="H305" s="51"/>
      <c r="I305" s="51"/>
      <c r="J305" s="51"/>
      <c r="K305" s="68"/>
      <c r="L305" s="63"/>
      <c r="M305" s="63"/>
      <c r="N305" s="64"/>
      <c r="O305" s="51"/>
    </row>
    <row r="306" spans="1:15" ht="18" customHeight="1">
      <c r="A306" s="50" t="s">
        <v>561</v>
      </c>
      <c r="B306" s="51">
        <v>6</v>
      </c>
      <c r="C306" s="51"/>
      <c r="D306" s="51">
        <v>6</v>
      </c>
      <c r="E306" s="51"/>
      <c r="F306" s="51" t="s">
        <v>562</v>
      </c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ht="18" customHeight="1">
      <c r="A307" s="50" t="s">
        <v>563</v>
      </c>
      <c r="B307" s="51" t="s">
        <v>564</v>
      </c>
      <c r="C307" s="51"/>
      <c r="D307" s="51"/>
      <c r="E307" s="51"/>
      <c r="F307" s="51"/>
      <c r="G307" s="51"/>
      <c r="H307" s="51"/>
      <c r="I307" s="51"/>
      <c r="J307" s="51" t="s">
        <v>565</v>
      </c>
      <c r="K307" s="51"/>
      <c r="L307" s="51"/>
      <c r="M307" s="51"/>
      <c r="N307" s="51"/>
      <c r="O307" s="51"/>
    </row>
    <row r="308" spans="1:15" ht="30.75" customHeight="1">
      <c r="A308" s="50"/>
      <c r="B308" s="58"/>
      <c r="C308" s="58"/>
      <c r="D308" s="58"/>
      <c r="E308" s="58"/>
      <c r="F308" s="58"/>
      <c r="G308" s="58"/>
      <c r="H308" s="58"/>
      <c r="I308" s="58"/>
      <c r="J308" s="58" t="s">
        <v>668</v>
      </c>
      <c r="K308" s="58"/>
      <c r="L308" s="58"/>
      <c r="M308" s="58"/>
      <c r="N308" s="58"/>
      <c r="O308" s="58"/>
    </row>
    <row r="309" spans="1:15" ht="22.5" customHeight="1">
      <c r="A309" s="69" t="s">
        <v>567</v>
      </c>
      <c r="B309" s="51" t="s">
        <v>796</v>
      </c>
      <c r="C309" s="51" t="s">
        <v>569</v>
      </c>
      <c r="D309" s="51"/>
      <c r="E309" s="51" t="s">
        <v>570</v>
      </c>
      <c r="F309" s="51"/>
      <c r="G309" s="51" t="s">
        <v>797</v>
      </c>
      <c r="H309" s="51"/>
      <c r="I309" s="51"/>
      <c r="J309" s="51" t="s">
        <v>572</v>
      </c>
      <c r="K309" s="51"/>
      <c r="L309" s="51"/>
      <c r="M309" s="51" t="s">
        <v>573</v>
      </c>
      <c r="N309" s="51" t="s">
        <v>574</v>
      </c>
      <c r="O309" s="51"/>
    </row>
    <row r="310" spans="1:15" ht="18" customHeight="1">
      <c r="A310" s="69"/>
      <c r="B310" s="70" t="s">
        <v>575</v>
      </c>
      <c r="C310" s="51" t="s">
        <v>576</v>
      </c>
      <c r="D310" s="51"/>
      <c r="E310" s="51"/>
      <c r="F310" s="51"/>
      <c r="G310" s="51"/>
      <c r="H310" s="51"/>
      <c r="I310" s="51"/>
      <c r="J310" s="51" t="s">
        <v>577</v>
      </c>
      <c r="K310" s="51"/>
      <c r="L310" s="51"/>
      <c r="M310" s="76" t="s">
        <v>798</v>
      </c>
      <c r="N310" s="87" t="s">
        <v>799</v>
      </c>
      <c r="O310" s="88"/>
    </row>
    <row r="311" spans="1:15" ht="18" customHeight="1">
      <c r="A311" s="69"/>
      <c r="B311" s="7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76" t="s">
        <v>800</v>
      </c>
      <c r="N311" s="87" t="s">
        <v>801</v>
      </c>
      <c r="O311" s="88"/>
    </row>
    <row r="312" spans="1:15" ht="18" customHeight="1">
      <c r="A312" s="69"/>
      <c r="B312" s="71"/>
      <c r="C312" s="51" t="s">
        <v>580</v>
      </c>
      <c r="D312" s="51"/>
      <c r="E312" s="51"/>
      <c r="F312" s="51"/>
      <c r="G312" s="51"/>
      <c r="H312" s="51"/>
      <c r="I312" s="51"/>
      <c r="J312" s="51" t="s">
        <v>581</v>
      </c>
      <c r="K312" s="51"/>
      <c r="L312" s="51"/>
      <c r="M312" s="42" t="s">
        <v>802</v>
      </c>
      <c r="N312" s="58" t="s">
        <v>803</v>
      </c>
      <c r="O312" s="58"/>
    </row>
    <row r="313" spans="1:15" ht="18" customHeight="1">
      <c r="A313" s="69"/>
      <c r="B313" s="7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42"/>
      <c r="N313" s="58"/>
      <c r="O313" s="58"/>
    </row>
    <row r="314" spans="1:15" ht="18" customHeight="1">
      <c r="A314" s="69"/>
      <c r="B314" s="71"/>
      <c r="C314" s="66" t="s">
        <v>586</v>
      </c>
      <c r="D314" s="60"/>
      <c r="E314" s="72"/>
      <c r="F314" s="73"/>
      <c r="G314" s="72"/>
      <c r="H314" s="74"/>
      <c r="I314" s="73"/>
      <c r="J314" s="66" t="s">
        <v>587</v>
      </c>
      <c r="K314" s="59"/>
      <c r="L314" s="60"/>
      <c r="M314" s="42" t="s">
        <v>652</v>
      </c>
      <c r="N314" s="58" t="s">
        <v>653</v>
      </c>
      <c r="O314" s="58"/>
    </row>
    <row r="315" spans="1:15" ht="18" customHeight="1">
      <c r="A315" s="69"/>
      <c r="B315" s="71"/>
      <c r="C315" s="68"/>
      <c r="D315" s="64"/>
      <c r="E315" s="72"/>
      <c r="F315" s="73"/>
      <c r="G315" s="72"/>
      <c r="H315" s="74"/>
      <c r="I315" s="73"/>
      <c r="J315" s="68"/>
      <c r="K315" s="63"/>
      <c r="L315" s="64"/>
      <c r="M315" s="51"/>
      <c r="N315" s="72"/>
      <c r="O315" s="73"/>
    </row>
    <row r="316" spans="1:15" ht="18" customHeight="1">
      <c r="A316" s="69"/>
      <c r="B316" s="71"/>
      <c r="C316" s="51" t="s">
        <v>590</v>
      </c>
      <c r="D316" s="51"/>
      <c r="E316" s="51"/>
      <c r="F316" s="51"/>
      <c r="G316" s="51"/>
      <c r="H316" s="51"/>
      <c r="I316" s="51"/>
      <c r="J316" s="51" t="s">
        <v>590</v>
      </c>
      <c r="K316" s="51"/>
      <c r="L316" s="51"/>
      <c r="M316" s="42" t="s">
        <v>802</v>
      </c>
      <c r="N316" s="58" t="s">
        <v>803</v>
      </c>
      <c r="O316" s="58"/>
    </row>
    <row r="317" spans="1:15" ht="18" customHeight="1">
      <c r="A317" s="69"/>
      <c r="B317" s="75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42" t="s">
        <v>802</v>
      </c>
      <c r="N317" s="58" t="s">
        <v>803</v>
      </c>
      <c r="O317" s="58"/>
    </row>
    <row r="318" spans="1:15" ht="18" customHeight="1">
      <c r="A318" s="69"/>
      <c r="B318" s="51" t="s">
        <v>595</v>
      </c>
      <c r="C318" s="51" t="s">
        <v>596</v>
      </c>
      <c r="D318" s="51"/>
      <c r="E318" s="51"/>
      <c r="F318" s="51"/>
      <c r="G318" s="51"/>
      <c r="H318" s="51"/>
      <c r="I318" s="51"/>
      <c r="J318" s="51" t="s">
        <v>596</v>
      </c>
      <c r="K318" s="51"/>
      <c r="L318" s="51"/>
      <c r="M318" s="42"/>
      <c r="N318" s="51"/>
      <c r="O318" s="51"/>
    </row>
    <row r="319" spans="1:15" ht="26.25" customHeight="1">
      <c r="A319" s="69"/>
      <c r="B319" s="51"/>
      <c r="C319" s="51" t="s">
        <v>597</v>
      </c>
      <c r="D319" s="51"/>
      <c r="E319" s="51"/>
      <c r="F319" s="51"/>
      <c r="G319" s="51"/>
      <c r="H319" s="51"/>
      <c r="I319" s="51"/>
      <c r="J319" s="51" t="s">
        <v>597</v>
      </c>
      <c r="K319" s="51"/>
      <c r="L319" s="51"/>
      <c r="M319" s="42" t="s">
        <v>804</v>
      </c>
      <c r="N319" s="89">
        <v>1</v>
      </c>
      <c r="O319" s="58"/>
    </row>
    <row r="320" spans="1:15" ht="18" customHeight="1">
      <c r="A320" s="69"/>
      <c r="B320" s="51"/>
      <c r="C320" s="51" t="s">
        <v>600</v>
      </c>
      <c r="D320" s="51"/>
      <c r="E320" s="51"/>
      <c r="F320" s="51"/>
      <c r="G320" s="58"/>
      <c r="H320" s="58"/>
      <c r="I320" s="58"/>
      <c r="J320" s="51" t="s">
        <v>600</v>
      </c>
      <c r="K320" s="51"/>
      <c r="L320" s="51"/>
      <c r="M320" s="42"/>
      <c r="N320" s="58"/>
      <c r="O320" s="58"/>
    </row>
    <row r="321" spans="1:15" ht="33.75" customHeight="1">
      <c r="A321" s="69"/>
      <c r="B321" s="51"/>
      <c r="C321" s="51" t="s">
        <v>601</v>
      </c>
      <c r="D321" s="51"/>
      <c r="E321" s="51"/>
      <c r="F321" s="51"/>
      <c r="G321" s="58"/>
      <c r="H321" s="58"/>
      <c r="I321" s="58"/>
      <c r="J321" s="51" t="s">
        <v>601</v>
      </c>
      <c r="K321" s="51"/>
      <c r="L321" s="51"/>
      <c r="M321" s="42" t="s">
        <v>805</v>
      </c>
      <c r="N321" s="58" t="s">
        <v>603</v>
      </c>
      <c r="O321" s="58"/>
    </row>
    <row r="322" spans="1:15" ht="26.25" customHeight="1">
      <c r="A322" s="69"/>
      <c r="B322" s="51" t="s">
        <v>604</v>
      </c>
      <c r="C322" s="51" t="s">
        <v>605</v>
      </c>
      <c r="D322" s="51"/>
      <c r="E322" s="51"/>
      <c r="F322" s="51"/>
      <c r="G322" s="58"/>
      <c r="H322" s="58"/>
      <c r="I322" s="58"/>
      <c r="J322" s="51" t="s">
        <v>606</v>
      </c>
      <c r="K322" s="51"/>
      <c r="L322" s="51"/>
      <c r="M322" s="42" t="s">
        <v>607</v>
      </c>
      <c r="N322" s="58" t="s">
        <v>683</v>
      </c>
      <c r="O322" s="58"/>
    </row>
    <row r="323" spans="1:15" ht="18" customHeight="1">
      <c r="A323" s="45" t="s">
        <v>609</v>
      </c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</sheetData>
  <mergeCells count="1075">
    <mergeCell ref="A2:O2"/>
    <mergeCell ref="A3:O3"/>
    <mergeCell ref="A4:B4"/>
    <mergeCell ref="C4:O4"/>
    <mergeCell ref="A7:B7"/>
    <mergeCell ref="C7:H7"/>
    <mergeCell ref="I7:K7"/>
    <mergeCell ref="L7:O7"/>
    <mergeCell ref="A8:B8"/>
    <mergeCell ref="C8:O8"/>
    <mergeCell ref="C9:F9"/>
    <mergeCell ref="G9:L9"/>
    <mergeCell ref="C10:F10"/>
    <mergeCell ref="G10:L10"/>
    <mergeCell ref="C11:F11"/>
    <mergeCell ref="G11:L11"/>
    <mergeCell ref="C12:L12"/>
    <mergeCell ref="B15:C15"/>
    <mergeCell ref="D15:E15"/>
    <mergeCell ref="F15:G15"/>
    <mergeCell ref="H15:J15"/>
    <mergeCell ref="K15:N15"/>
    <mergeCell ref="B16:I16"/>
    <mergeCell ref="J16:O16"/>
    <mergeCell ref="B17:I17"/>
    <mergeCell ref="J17:O17"/>
    <mergeCell ref="C18:D18"/>
    <mergeCell ref="E18:F18"/>
    <mergeCell ref="G18:I18"/>
    <mergeCell ref="J18:L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C31:D31"/>
    <mergeCell ref="E31:F31"/>
    <mergeCell ref="G31:I31"/>
    <mergeCell ref="J31:L31"/>
    <mergeCell ref="N31:O31"/>
    <mergeCell ref="A32:O32"/>
    <mergeCell ref="A33:O33"/>
    <mergeCell ref="A34:O34"/>
    <mergeCell ref="A35:B35"/>
    <mergeCell ref="C35:O35"/>
    <mergeCell ref="A38:B38"/>
    <mergeCell ref="C38:H38"/>
    <mergeCell ref="I38:K38"/>
    <mergeCell ref="L38:O38"/>
    <mergeCell ref="A39:B39"/>
    <mergeCell ref="C39:O39"/>
    <mergeCell ref="C40:F40"/>
    <mergeCell ref="G40:L40"/>
    <mergeCell ref="C41:F41"/>
    <mergeCell ref="G41:L41"/>
    <mergeCell ref="C42:F42"/>
    <mergeCell ref="G42:L42"/>
    <mergeCell ref="C43:L43"/>
    <mergeCell ref="B46:C46"/>
    <mergeCell ref="D46:E46"/>
    <mergeCell ref="F46:G46"/>
    <mergeCell ref="H46:J46"/>
    <mergeCell ref="K46:N46"/>
    <mergeCell ref="B47:I47"/>
    <mergeCell ref="J47:O47"/>
    <mergeCell ref="B48:I48"/>
    <mergeCell ref="J48:O48"/>
    <mergeCell ref="C49:D49"/>
    <mergeCell ref="E49:F49"/>
    <mergeCell ref="G49:I49"/>
    <mergeCell ref="J49:L49"/>
    <mergeCell ref="N49:O49"/>
    <mergeCell ref="E50:F50"/>
    <mergeCell ref="G50:I50"/>
    <mergeCell ref="N50:O50"/>
    <mergeCell ref="E51:F51"/>
    <mergeCell ref="G51:I51"/>
    <mergeCell ref="N51:O51"/>
    <mergeCell ref="E52:F52"/>
    <mergeCell ref="G52:I52"/>
    <mergeCell ref="N52:O52"/>
    <mergeCell ref="E53:F53"/>
    <mergeCell ref="G53:I53"/>
    <mergeCell ref="N53:O53"/>
    <mergeCell ref="E54:F54"/>
    <mergeCell ref="G54:I54"/>
    <mergeCell ref="N54:O54"/>
    <mergeCell ref="E55:F55"/>
    <mergeCell ref="G55:I55"/>
    <mergeCell ref="N55:O55"/>
    <mergeCell ref="E56:F56"/>
    <mergeCell ref="G56:I56"/>
    <mergeCell ref="N56:O56"/>
    <mergeCell ref="E57:F57"/>
    <mergeCell ref="G57:I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J59:L59"/>
    <mergeCell ref="N59:O59"/>
    <mergeCell ref="C60:D60"/>
    <mergeCell ref="E60:F60"/>
    <mergeCell ref="G60:I60"/>
    <mergeCell ref="J60:L60"/>
    <mergeCell ref="N60:O60"/>
    <mergeCell ref="C61:D61"/>
    <mergeCell ref="E61:F61"/>
    <mergeCell ref="G61:I61"/>
    <mergeCell ref="J61:L61"/>
    <mergeCell ref="N61:O61"/>
    <mergeCell ref="C62:D62"/>
    <mergeCell ref="E62:F62"/>
    <mergeCell ref="G62:I62"/>
    <mergeCell ref="J62:L62"/>
    <mergeCell ref="N62:O62"/>
    <mergeCell ref="A63:O63"/>
    <mergeCell ref="A64:O64"/>
    <mergeCell ref="A65:O65"/>
    <mergeCell ref="A66:B66"/>
    <mergeCell ref="C66:O66"/>
    <mergeCell ref="A69:B69"/>
    <mergeCell ref="C69:H69"/>
    <mergeCell ref="I69:K69"/>
    <mergeCell ref="L69:O69"/>
    <mergeCell ref="A70:B70"/>
    <mergeCell ref="C70:O70"/>
    <mergeCell ref="C71:F71"/>
    <mergeCell ref="G71:L71"/>
    <mergeCell ref="C72:F72"/>
    <mergeCell ref="G72:L72"/>
    <mergeCell ref="C73:F73"/>
    <mergeCell ref="G73:L73"/>
    <mergeCell ref="C74:L74"/>
    <mergeCell ref="B77:C77"/>
    <mergeCell ref="D77:E77"/>
    <mergeCell ref="F77:G77"/>
    <mergeCell ref="H77:J77"/>
    <mergeCell ref="K77:N77"/>
    <mergeCell ref="B78:I78"/>
    <mergeCell ref="J78:O78"/>
    <mergeCell ref="B79:I79"/>
    <mergeCell ref="J79:O79"/>
    <mergeCell ref="C80:D80"/>
    <mergeCell ref="E80:F80"/>
    <mergeCell ref="G80:I80"/>
    <mergeCell ref="J80:L80"/>
    <mergeCell ref="N80:O80"/>
    <mergeCell ref="E81:F81"/>
    <mergeCell ref="G81:I81"/>
    <mergeCell ref="N81:O81"/>
    <mergeCell ref="E82:F82"/>
    <mergeCell ref="G82:I82"/>
    <mergeCell ref="N82:O82"/>
    <mergeCell ref="E83:F83"/>
    <mergeCell ref="G83:I83"/>
    <mergeCell ref="N83:O83"/>
    <mergeCell ref="E84:F84"/>
    <mergeCell ref="G84:I84"/>
    <mergeCell ref="N84:O84"/>
    <mergeCell ref="E85:F85"/>
    <mergeCell ref="G85:I85"/>
    <mergeCell ref="N85:O85"/>
    <mergeCell ref="E86:F86"/>
    <mergeCell ref="G86:I86"/>
    <mergeCell ref="N86:O86"/>
    <mergeCell ref="E87:F87"/>
    <mergeCell ref="G87:I87"/>
    <mergeCell ref="N87:O87"/>
    <mergeCell ref="E88:F88"/>
    <mergeCell ref="G88:I88"/>
    <mergeCell ref="N88:O88"/>
    <mergeCell ref="C89:D89"/>
    <mergeCell ref="E89:F89"/>
    <mergeCell ref="G89:I89"/>
    <mergeCell ref="J89:L89"/>
    <mergeCell ref="N89:O89"/>
    <mergeCell ref="C90:D90"/>
    <mergeCell ref="E90:F90"/>
    <mergeCell ref="G90:I90"/>
    <mergeCell ref="J90:L90"/>
    <mergeCell ref="N90:O90"/>
    <mergeCell ref="C91:D91"/>
    <mergeCell ref="E91:F91"/>
    <mergeCell ref="G91:I91"/>
    <mergeCell ref="J91:L91"/>
    <mergeCell ref="N91:O91"/>
    <mergeCell ref="C92:D92"/>
    <mergeCell ref="E92:F92"/>
    <mergeCell ref="G92:I92"/>
    <mergeCell ref="J92:L92"/>
    <mergeCell ref="N92:O92"/>
    <mergeCell ref="C93:D93"/>
    <mergeCell ref="E93:F93"/>
    <mergeCell ref="G93:I93"/>
    <mergeCell ref="J93:L93"/>
    <mergeCell ref="N93:O93"/>
    <mergeCell ref="A94:O94"/>
    <mergeCell ref="A95:O95"/>
    <mergeCell ref="A96:O96"/>
    <mergeCell ref="A97:B97"/>
    <mergeCell ref="C97:O97"/>
    <mergeCell ref="A100:B100"/>
    <mergeCell ref="C100:H100"/>
    <mergeCell ref="I100:K100"/>
    <mergeCell ref="L100:O100"/>
    <mergeCell ref="A101:B101"/>
    <mergeCell ref="C101:O101"/>
    <mergeCell ref="C102:F102"/>
    <mergeCell ref="G102:L102"/>
    <mergeCell ref="C103:F103"/>
    <mergeCell ref="G103:L103"/>
    <mergeCell ref="C104:F104"/>
    <mergeCell ref="G104:L104"/>
    <mergeCell ref="C105:L105"/>
    <mergeCell ref="B108:C108"/>
    <mergeCell ref="D108:E108"/>
    <mergeCell ref="F108:G108"/>
    <mergeCell ref="H108:J108"/>
    <mergeCell ref="K108:N108"/>
    <mergeCell ref="B109:I109"/>
    <mergeCell ref="J109:O109"/>
    <mergeCell ref="B110:I110"/>
    <mergeCell ref="J110:O110"/>
    <mergeCell ref="C111:D111"/>
    <mergeCell ref="E111:F111"/>
    <mergeCell ref="G111:I111"/>
    <mergeCell ref="J111:L111"/>
    <mergeCell ref="N111:O111"/>
    <mergeCell ref="E112:F112"/>
    <mergeCell ref="G112:I112"/>
    <mergeCell ref="N112:O112"/>
    <mergeCell ref="E113:F113"/>
    <mergeCell ref="G113:I113"/>
    <mergeCell ref="N113:O113"/>
    <mergeCell ref="E114:F114"/>
    <mergeCell ref="G114:I114"/>
    <mergeCell ref="N114:O114"/>
    <mergeCell ref="E115:F115"/>
    <mergeCell ref="G115:I115"/>
    <mergeCell ref="N115:O115"/>
    <mergeCell ref="E116:F116"/>
    <mergeCell ref="G116:I116"/>
    <mergeCell ref="N116:O116"/>
    <mergeCell ref="E117:F117"/>
    <mergeCell ref="G117:I117"/>
    <mergeCell ref="N117:O117"/>
    <mergeCell ref="E118:F118"/>
    <mergeCell ref="G118:I118"/>
    <mergeCell ref="N118:O118"/>
    <mergeCell ref="E119:F119"/>
    <mergeCell ref="G119:I119"/>
    <mergeCell ref="N119:O119"/>
    <mergeCell ref="C120:D120"/>
    <mergeCell ref="E120:F120"/>
    <mergeCell ref="G120:I120"/>
    <mergeCell ref="J120:L120"/>
    <mergeCell ref="N120:O120"/>
    <mergeCell ref="C121:D121"/>
    <mergeCell ref="E121:F121"/>
    <mergeCell ref="G121:I121"/>
    <mergeCell ref="J121:L121"/>
    <mergeCell ref="N121:O121"/>
    <mergeCell ref="C122:D122"/>
    <mergeCell ref="E122:F122"/>
    <mergeCell ref="G122:I122"/>
    <mergeCell ref="J122:L122"/>
    <mergeCell ref="N122:O122"/>
    <mergeCell ref="C123:D123"/>
    <mergeCell ref="E123:F123"/>
    <mergeCell ref="G123:I123"/>
    <mergeCell ref="J123:L123"/>
    <mergeCell ref="N123:O123"/>
    <mergeCell ref="C124:D124"/>
    <mergeCell ref="E124:F124"/>
    <mergeCell ref="G124:I124"/>
    <mergeCell ref="J124:L124"/>
    <mergeCell ref="N124:O124"/>
    <mergeCell ref="A125:O125"/>
    <mergeCell ref="A127:O127"/>
    <mergeCell ref="A128:O128"/>
    <mergeCell ref="A129:B129"/>
    <mergeCell ref="C129:O129"/>
    <mergeCell ref="A132:B132"/>
    <mergeCell ref="C132:H132"/>
    <mergeCell ref="I132:K132"/>
    <mergeCell ref="L132:O132"/>
    <mergeCell ref="A133:B133"/>
    <mergeCell ref="C133:O133"/>
    <mergeCell ref="C134:F134"/>
    <mergeCell ref="G134:L134"/>
    <mergeCell ref="C135:F135"/>
    <mergeCell ref="G135:L135"/>
    <mergeCell ref="C136:F136"/>
    <mergeCell ref="G136:L136"/>
    <mergeCell ref="C137:L137"/>
    <mergeCell ref="B140:C140"/>
    <mergeCell ref="D140:E140"/>
    <mergeCell ref="F140:G140"/>
    <mergeCell ref="H140:J140"/>
    <mergeCell ref="K140:N140"/>
    <mergeCell ref="B141:I141"/>
    <mergeCell ref="J141:O141"/>
    <mergeCell ref="B142:I142"/>
    <mergeCell ref="J142:O142"/>
    <mergeCell ref="C143:D143"/>
    <mergeCell ref="E143:F143"/>
    <mergeCell ref="G143:I143"/>
    <mergeCell ref="J143:L143"/>
    <mergeCell ref="N143:O143"/>
    <mergeCell ref="E144:F144"/>
    <mergeCell ref="G144:I144"/>
    <mergeCell ref="N144:O144"/>
    <mergeCell ref="E145:F145"/>
    <mergeCell ref="G145:I145"/>
    <mergeCell ref="N145:O145"/>
    <mergeCell ref="E146:F146"/>
    <mergeCell ref="G146:I146"/>
    <mergeCell ref="N146:O146"/>
    <mergeCell ref="E147:F147"/>
    <mergeCell ref="G147:I147"/>
    <mergeCell ref="N147:O147"/>
    <mergeCell ref="E148:F148"/>
    <mergeCell ref="G148:I148"/>
    <mergeCell ref="N148:O148"/>
    <mergeCell ref="E149:F149"/>
    <mergeCell ref="G149:I149"/>
    <mergeCell ref="N149:O149"/>
    <mergeCell ref="E150:F150"/>
    <mergeCell ref="G150:I150"/>
    <mergeCell ref="N150:O150"/>
    <mergeCell ref="E151:F151"/>
    <mergeCell ref="G151:I151"/>
    <mergeCell ref="N151:O151"/>
    <mergeCell ref="C152:D152"/>
    <mergeCell ref="E152:F152"/>
    <mergeCell ref="G152:I152"/>
    <mergeCell ref="J152:L152"/>
    <mergeCell ref="N152:O152"/>
    <mergeCell ref="C153:D153"/>
    <mergeCell ref="E153:F153"/>
    <mergeCell ref="G153:I153"/>
    <mergeCell ref="J153:L153"/>
    <mergeCell ref="N153:O153"/>
    <mergeCell ref="C154:D154"/>
    <mergeCell ref="E154:F154"/>
    <mergeCell ref="G154:I154"/>
    <mergeCell ref="J154:L154"/>
    <mergeCell ref="N154:O154"/>
    <mergeCell ref="C155:D155"/>
    <mergeCell ref="E155:F155"/>
    <mergeCell ref="G155:I155"/>
    <mergeCell ref="J155:L155"/>
    <mergeCell ref="N155:O155"/>
    <mergeCell ref="C156:D156"/>
    <mergeCell ref="E156:F156"/>
    <mergeCell ref="G156:I156"/>
    <mergeCell ref="J156:L156"/>
    <mergeCell ref="N156:O156"/>
    <mergeCell ref="A157:O157"/>
    <mergeCell ref="A159:O159"/>
    <mergeCell ref="A160:O160"/>
    <mergeCell ref="A161:B161"/>
    <mergeCell ref="C161:O161"/>
    <mergeCell ref="A164:B164"/>
    <mergeCell ref="C164:H164"/>
    <mergeCell ref="I164:K164"/>
    <mergeCell ref="L164:O164"/>
    <mergeCell ref="A165:B165"/>
    <mergeCell ref="C165:O165"/>
    <mergeCell ref="C166:F166"/>
    <mergeCell ref="G166:L166"/>
    <mergeCell ref="C167:F167"/>
    <mergeCell ref="G167:L167"/>
    <mergeCell ref="C168:F168"/>
    <mergeCell ref="G168:L168"/>
    <mergeCell ref="C169:L169"/>
    <mergeCell ref="B172:C172"/>
    <mergeCell ref="D172:E172"/>
    <mergeCell ref="F172:G172"/>
    <mergeCell ref="H172:J172"/>
    <mergeCell ref="K172:N172"/>
    <mergeCell ref="B173:I173"/>
    <mergeCell ref="J173:O173"/>
    <mergeCell ref="B174:I174"/>
    <mergeCell ref="J174:O174"/>
    <mergeCell ref="C175:D175"/>
    <mergeCell ref="E175:F175"/>
    <mergeCell ref="G175:I175"/>
    <mergeCell ref="J175:L175"/>
    <mergeCell ref="N175:O175"/>
    <mergeCell ref="E176:F176"/>
    <mergeCell ref="G176:I176"/>
    <mergeCell ref="N176:O176"/>
    <mergeCell ref="E177:F177"/>
    <mergeCell ref="G177:I177"/>
    <mergeCell ref="N177:O177"/>
    <mergeCell ref="E178:F178"/>
    <mergeCell ref="G178:I178"/>
    <mergeCell ref="N178:O178"/>
    <mergeCell ref="E179:F179"/>
    <mergeCell ref="G179:I179"/>
    <mergeCell ref="N179:O179"/>
    <mergeCell ref="E180:F180"/>
    <mergeCell ref="G180:I180"/>
    <mergeCell ref="N180:O180"/>
    <mergeCell ref="E181:F181"/>
    <mergeCell ref="G181:I181"/>
    <mergeCell ref="N181:O181"/>
    <mergeCell ref="E182:F182"/>
    <mergeCell ref="G182:I182"/>
    <mergeCell ref="N182:O182"/>
    <mergeCell ref="E183:F183"/>
    <mergeCell ref="G183:I183"/>
    <mergeCell ref="N183:O183"/>
    <mergeCell ref="C184:D184"/>
    <mergeCell ref="E184:F184"/>
    <mergeCell ref="G184:I184"/>
    <mergeCell ref="J184:L184"/>
    <mergeCell ref="N184:O184"/>
    <mergeCell ref="C185:D185"/>
    <mergeCell ref="E185:F185"/>
    <mergeCell ref="G185:I185"/>
    <mergeCell ref="J185:L185"/>
    <mergeCell ref="N185:O185"/>
    <mergeCell ref="C186:D186"/>
    <mergeCell ref="E186:F186"/>
    <mergeCell ref="G186:I186"/>
    <mergeCell ref="J186:L186"/>
    <mergeCell ref="N186:O186"/>
    <mergeCell ref="C187:D187"/>
    <mergeCell ref="E187:F187"/>
    <mergeCell ref="G187:I187"/>
    <mergeCell ref="J187:L187"/>
    <mergeCell ref="N187:O187"/>
    <mergeCell ref="C188:D188"/>
    <mergeCell ref="E188:F188"/>
    <mergeCell ref="G188:I188"/>
    <mergeCell ref="J188:L188"/>
    <mergeCell ref="N188:O188"/>
    <mergeCell ref="A189:O189"/>
    <mergeCell ref="A191:O191"/>
    <mergeCell ref="A192:O192"/>
    <mergeCell ref="A193:B193"/>
    <mergeCell ref="C193:O193"/>
    <mergeCell ref="A196:B196"/>
    <mergeCell ref="C196:H196"/>
    <mergeCell ref="I196:K196"/>
    <mergeCell ref="L196:O196"/>
    <mergeCell ref="A197:B197"/>
    <mergeCell ref="C197:O197"/>
    <mergeCell ref="C198:F198"/>
    <mergeCell ref="G198:L198"/>
    <mergeCell ref="C199:F199"/>
    <mergeCell ref="G199:L199"/>
    <mergeCell ref="C200:F200"/>
    <mergeCell ref="G200:L200"/>
    <mergeCell ref="C201:L201"/>
    <mergeCell ref="B204:C204"/>
    <mergeCell ref="D204:E204"/>
    <mergeCell ref="F204:G204"/>
    <mergeCell ref="H204:J204"/>
    <mergeCell ref="K204:N204"/>
    <mergeCell ref="B205:I205"/>
    <mergeCell ref="J205:O205"/>
    <mergeCell ref="B206:I206"/>
    <mergeCell ref="J206:O206"/>
    <mergeCell ref="C207:D207"/>
    <mergeCell ref="E207:F207"/>
    <mergeCell ref="G207:I207"/>
    <mergeCell ref="J207:L207"/>
    <mergeCell ref="N207:O207"/>
    <mergeCell ref="E208:F208"/>
    <mergeCell ref="G208:I208"/>
    <mergeCell ref="N208:O208"/>
    <mergeCell ref="E209:F209"/>
    <mergeCell ref="G209:I209"/>
    <mergeCell ref="N209:O209"/>
    <mergeCell ref="E210:F210"/>
    <mergeCell ref="G210:I210"/>
    <mergeCell ref="N210:O210"/>
    <mergeCell ref="E211:F211"/>
    <mergeCell ref="G211:I211"/>
    <mergeCell ref="N211:O211"/>
    <mergeCell ref="E212:F212"/>
    <mergeCell ref="G212:I212"/>
    <mergeCell ref="N212:O212"/>
    <mergeCell ref="E213:F213"/>
    <mergeCell ref="G213:I213"/>
    <mergeCell ref="N213:O213"/>
    <mergeCell ref="E214:F214"/>
    <mergeCell ref="G214:I214"/>
    <mergeCell ref="N214:O214"/>
    <mergeCell ref="E215:F215"/>
    <mergeCell ref="G215:I215"/>
    <mergeCell ref="N215:O215"/>
    <mergeCell ref="C216:D216"/>
    <mergeCell ref="E216:F216"/>
    <mergeCell ref="G216:I216"/>
    <mergeCell ref="J216:L216"/>
    <mergeCell ref="N216:O216"/>
    <mergeCell ref="C217:D217"/>
    <mergeCell ref="E217:F217"/>
    <mergeCell ref="G217:I217"/>
    <mergeCell ref="J217:L217"/>
    <mergeCell ref="N217:O217"/>
    <mergeCell ref="C218:D218"/>
    <mergeCell ref="E218:F218"/>
    <mergeCell ref="G218:I218"/>
    <mergeCell ref="J218:L218"/>
    <mergeCell ref="N218:O218"/>
    <mergeCell ref="C219:D219"/>
    <mergeCell ref="E219:F219"/>
    <mergeCell ref="G219:I219"/>
    <mergeCell ref="J219:L219"/>
    <mergeCell ref="N219:O219"/>
    <mergeCell ref="C220:D220"/>
    <mergeCell ref="E220:F220"/>
    <mergeCell ref="G220:I220"/>
    <mergeCell ref="J220:L220"/>
    <mergeCell ref="N220:O220"/>
    <mergeCell ref="A221:O221"/>
    <mergeCell ref="A224:O224"/>
    <mergeCell ref="A225:O225"/>
    <mergeCell ref="A226:B226"/>
    <mergeCell ref="C226:O226"/>
    <mergeCell ref="A229:B229"/>
    <mergeCell ref="C229:H229"/>
    <mergeCell ref="I229:K229"/>
    <mergeCell ref="L229:O229"/>
    <mergeCell ref="A230:B230"/>
    <mergeCell ref="C230:O230"/>
    <mergeCell ref="C231:F231"/>
    <mergeCell ref="G231:L231"/>
    <mergeCell ref="C232:F232"/>
    <mergeCell ref="G232:L232"/>
    <mergeCell ref="C233:F233"/>
    <mergeCell ref="G233:L233"/>
    <mergeCell ref="C234:L234"/>
    <mergeCell ref="B237:C237"/>
    <mergeCell ref="D237:E237"/>
    <mergeCell ref="F237:G237"/>
    <mergeCell ref="H237:J237"/>
    <mergeCell ref="K237:N237"/>
    <mergeCell ref="B238:I238"/>
    <mergeCell ref="J238:O238"/>
    <mergeCell ref="B239:I239"/>
    <mergeCell ref="J239:O239"/>
    <mergeCell ref="C240:D240"/>
    <mergeCell ref="E240:F240"/>
    <mergeCell ref="G240:I240"/>
    <mergeCell ref="J240:L240"/>
    <mergeCell ref="N240:O240"/>
    <mergeCell ref="E241:F241"/>
    <mergeCell ref="G241:I241"/>
    <mergeCell ref="N241:O241"/>
    <mergeCell ref="E242:F242"/>
    <mergeCell ref="G242:I242"/>
    <mergeCell ref="N242:O242"/>
    <mergeCell ref="E243:F243"/>
    <mergeCell ref="G243:I243"/>
    <mergeCell ref="N243:O243"/>
    <mergeCell ref="E244:F244"/>
    <mergeCell ref="G244:I244"/>
    <mergeCell ref="N244:O244"/>
    <mergeCell ref="E245:F245"/>
    <mergeCell ref="G245:I245"/>
    <mergeCell ref="N245:O245"/>
    <mergeCell ref="E246:F246"/>
    <mergeCell ref="G246:I246"/>
    <mergeCell ref="N246:O246"/>
    <mergeCell ref="E247:F247"/>
    <mergeCell ref="G247:I247"/>
    <mergeCell ref="N247:O247"/>
    <mergeCell ref="E248:F248"/>
    <mergeCell ref="G248:I248"/>
    <mergeCell ref="N248:O248"/>
    <mergeCell ref="C249:D249"/>
    <mergeCell ref="E249:F249"/>
    <mergeCell ref="G249:I249"/>
    <mergeCell ref="J249:L249"/>
    <mergeCell ref="N249:O249"/>
    <mergeCell ref="C250:D250"/>
    <mergeCell ref="E250:F250"/>
    <mergeCell ref="G250:I250"/>
    <mergeCell ref="J250:L250"/>
    <mergeCell ref="N250:O250"/>
    <mergeCell ref="C251:D251"/>
    <mergeCell ref="E251:F251"/>
    <mergeCell ref="G251:I251"/>
    <mergeCell ref="J251:L251"/>
    <mergeCell ref="N251:O251"/>
    <mergeCell ref="C252:D252"/>
    <mergeCell ref="E252:F252"/>
    <mergeCell ref="G252:I252"/>
    <mergeCell ref="J252:L252"/>
    <mergeCell ref="N252:O252"/>
    <mergeCell ref="C253:D253"/>
    <mergeCell ref="E253:F253"/>
    <mergeCell ref="G253:I253"/>
    <mergeCell ref="J253:L253"/>
    <mergeCell ref="N253:O253"/>
    <mergeCell ref="A254:O254"/>
    <mergeCell ref="A257:O257"/>
    <mergeCell ref="A258:O258"/>
    <mergeCell ref="A259:B259"/>
    <mergeCell ref="C259:O259"/>
    <mergeCell ref="A262:B262"/>
    <mergeCell ref="C262:H262"/>
    <mergeCell ref="I262:K262"/>
    <mergeCell ref="L262:O262"/>
    <mergeCell ref="A263:B263"/>
    <mergeCell ref="C263:O263"/>
    <mergeCell ref="C264:F264"/>
    <mergeCell ref="G264:L264"/>
    <mergeCell ref="C265:F265"/>
    <mergeCell ref="G265:L265"/>
    <mergeCell ref="C266:F266"/>
    <mergeCell ref="G266:L266"/>
    <mergeCell ref="C267:L267"/>
    <mergeCell ref="B270:C270"/>
    <mergeCell ref="D270:E270"/>
    <mergeCell ref="F270:G270"/>
    <mergeCell ref="H270:J270"/>
    <mergeCell ref="K270:N270"/>
    <mergeCell ref="B271:I271"/>
    <mergeCell ref="J271:O271"/>
    <mergeCell ref="B272:I272"/>
    <mergeCell ref="J272:O272"/>
    <mergeCell ref="C273:D273"/>
    <mergeCell ref="E273:F273"/>
    <mergeCell ref="G273:I273"/>
    <mergeCell ref="J273:L273"/>
    <mergeCell ref="N273:O273"/>
    <mergeCell ref="E274:F274"/>
    <mergeCell ref="G274:I274"/>
    <mergeCell ref="N274:O274"/>
    <mergeCell ref="E275:F275"/>
    <mergeCell ref="G275:I275"/>
    <mergeCell ref="N275:O275"/>
    <mergeCell ref="E276:F276"/>
    <mergeCell ref="G276:I276"/>
    <mergeCell ref="N276:O276"/>
    <mergeCell ref="E277:F277"/>
    <mergeCell ref="G277:I277"/>
    <mergeCell ref="N277:O277"/>
    <mergeCell ref="E278:F278"/>
    <mergeCell ref="G278:I278"/>
    <mergeCell ref="N278:O278"/>
    <mergeCell ref="E279:F279"/>
    <mergeCell ref="G279:I279"/>
    <mergeCell ref="N279:O279"/>
    <mergeCell ref="E280:F280"/>
    <mergeCell ref="G280:I280"/>
    <mergeCell ref="N280:O280"/>
    <mergeCell ref="E281:F281"/>
    <mergeCell ref="G281:I281"/>
    <mergeCell ref="N281:O281"/>
    <mergeCell ref="E282:F282"/>
    <mergeCell ref="G282:I282"/>
    <mergeCell ref="N282:O282"/>
    <mergeCell ref="E283:F283"/>
    <mergeCell ref="G283:I283"/>
    <mergeCell ref="N283:O283"/>
    <mergeCell ref="E284:F284"/>
    <mergeCell ref="G284:I284"/>
    <mergeCell ref="N284:O284"/>
    <mergeCell ref="E285:F285"/>
    <mergeCell ref="G285:I285"/>
    <mergeCell ref="N285:O285"/>
    <mergeCell ref="E286:F286"/>
    <mergeCell ref="G286:I286"/>
    <mergeCell ref="N286:O286"/>
    <mergeCell ref="C287:D287"/>
    <mergeCell ref="E287:F287"/>
    <mergeCell ref="G287:I287"/>
    <mergeCell ref="J287:L287"/>
    <mergeCell ref="N287:O287"/>
    <mergeCell ref="C288:D288"/>
    <mergeCell ref="E288:F288"/>
    <mergeCell ref="G288:I288"/>
    <mergeCell ref="J288:L288"/>
    <mergeCell ref="N288:O288"/>
    <mergeCell ref="C289:D289"/>
    <mergeCell ref="E289:F289"/>
    <mergeCell ref="G289:I289"/>
    <mergeCell ref="J289:L289"/>
    <mergeCell ref="N289:O289"/>
    <mergeCell ref="C290:D290"/>
    <mergeCell ref="E290:F290"/>
    <mergeCell ref="G290:I290"/>
    <mergeCell ref="J290:L290"/>
    <mergeCell ref="N290:O290"/>
    <mergeCell ref="C291:D291"/>
    <mergeCell ref="E291:F291"/>
    <mergeCell ref="G291:I291"/>
    <mergeCell ref="J291:L291"/>
    <mergeCell ref="N291:O291"/>
    <mergeCell ref="A292:O292"/>
    <mergeCell ref="A293:O293"/>
    <mergeCell ref="A294:O294"/>
    <mergeCell ref="A295:B295"/>
    <mergeCell ref="C295:O295"/>
    <mergeCell ref="A298:B298"/>
    <mergeCell ref="C298:H298"/>
    <mergeCell ref="I298:K298"/>
    <mergeCell ref="L298:O298"/>
    <mergeCell ref="A299:B299"/>
    <mergeCell ref="C299:O299"/>
    <mergeCell ref="C300:F300"/>
    <mergeCell ref="G300:L300"/>
    <mergeCell ref="C301:F301"/>
    <mergeCell ref="G301:L301"/>
    <mergeCell ref="C302:F302"/>
    <mergeCell ref="G302:L302"/>
    <mergeCell ref="C303:L303"/>
    <mergeCell ref="B306:C306"/>
    <mergeCell ref="D306:E306"/>
    <mergeCell ref="F306:G306"/>
    <mergeCell ref="H306:J306"/>
    <mergeCell ref="K306:N306"/>
    <mergeCell ref="B307:I307"/>
    <mergeCell ref="J307:O307"/>
    <mergeCell ref="B308:I308"/>
    <mergeCell ref="J308:O308"/>
    <mergeCell ref="C309:D309"/>
    <mergeCell ref="E309:F309"/>
    <mergeCell ref="G309:I309"/>
    <mergeCell ref="J309:L309"/>
    <mergeCell ref="N309:O309"/>
    <mergeCell ref="E310:F310"/>
    <mergeCell ref="G310:I310"/>
    <mergeCell ref="N310:O310"/>
    <mergeCell ref="E311:F311"/>
    <mergeCell ref="G311:I311"/>
    <mergeCell ref="N311:O311"/>
    <mergeCell ref="E312:F312"/>
    <mergeCell ref="G312:I312"/>
    <mergeCell ref="N312:O312"/>
    <mergeCell ref="E313:F313"/>
    <mergeCell ref="G313:I313"/>
    <mergeCell ref="N313:O313"/>
    <mergeCell ref="E314:F314"/>
    <mergeCell ref="G314:I314"/>
    <mergeCell ref="N314:O314"/>
    <mergeCell ref="E315:F315"/>
    <mergeCell ref="G315:I315"/>
    <mergeCell ref="N315:O315"/>
    <mergeCell ref="E316:F316"/>
    <mergeCell ref="G316:I316"/>
    <mergeCell ref="N316:O316"/>
    <mergeCell ref="E317:F317"/>
    <mergeCell ref="G317:I317"/>
    <mergeCell ref="N317:O317"/>
    <mergeCell ref="C318:D318"/>
    <mergeCell ref="E318:F318"/>
    <mergeCell ref="G318:I318"/>
    <mergeCell ref="J318:L318"/>
    <mergeCell ref="N318:O318"/>
    <mergeCell ref="C319:D319"/>
    <mergeCell ref="E319:F319"/>
    <mergeCell ref="G319:I319"/>
    <mergeCell ref="J319:L319"/>
    <mergeCell ref="N319:O319"/>
    <mergeCell ref="C320:D320"/>
    <mergeCell ref="E320:F320"/>
    <mergeCell ref="G320:I320"/>
    <mergeCell ref="J320:L320"/>
    <mergeCell ref="N320:O320"/>
    <mergeCell ref="C321:D321"/>
    <mergeCell ref="E321:F321"/>
    <mergeCell ref="G321:I321"/>
    <mergeCell ref="J321:L321"/>
    <mergeCell ref="N321:O321"/>
    <mergeCell ref="C322:D322"/>
    <mergeCell ref="E322:F322"/>
    <mergeCell ref="G322:I322"/>
    <mergeCell ref="J322:L322"/>
    <mergeCell ref="N322:O322"/>
    <mergeCell ref="A323:O323"/>
    <mergeCell ref="A13:A14"/>
    <mergeCell ref="A16:A17"/>
    <mergeCell ref="A18:A31"/>
    <mergeCell ref="A44:A45"/>
    <mergeCell ref="A47:A48"/>
    <mergeCell ref="A49:A62"/>
    <mergeCell ref="A75:A76"/>
    <mergeCell ref="A78:A79"/>
    <mergeCell ref="A80:A93"/>
    <mergeCell ref="A106:A107"/>
    <mergeCell ref="A109:A110"/>
    <mergeCell ref="A111:A124"/>
    <mergeCell ref="A138:A139"/>
    <mergeCell ref="A141:A142"/>
    <mergeCell ref="A143:A156"/>
    <mergeCell ref="A170:A171"/>
    <mergeCell ref="A173:A174"/>
    <mergeCell ref="A175:A188"/>
    <mergeCell ref="A202:A203"/>
    <mergeCell ref="A205:A206"/>
    <mergeCell ref="A207:A220"/>
    <mergeCell ref="A235:A236"/>
    <mergeCell ref="A238:A239"/>
    <mergeCell ref="A240:A253"/>
    <mergeCell ref="A268:A269"/>
    <mergeCell ref="A271:A272"/>
    <mergeCell ref="A273:A291"/>
    <mergeCell ref="A304:A305"/>
    <mergeCell ref="A307:A308"/>
    <mergeCell ref="A309:A322"/>
    <mergeCell ref="B19:B26"/>
    <mergeCell ref="B27:B30"/>
    <mergeCell ref="B50:B57"/>
    <mergeCell ref="B58:B61"/>
    <mergeCell ref="B81:B88"/>
    <mergeCell ref="B89:B92"/>
    <mergeCell ref="B112:B119"/>
    <mergeCell ref="B120:B123"/>
    <mergeCell ref="B144:B151"/>
    <mergeCell ref="B152:B155"/>
    <mergeCell ref="B176:B183"/>
    <mergeCell ref="B184:B187"/>
    <mergeCell ref="B208:B215"/>
    <mergeCell ref="B216:B219"/>
    <mergeCell ref="B241:B248"/>
    <mergeCell ref="B249:B252"/>
    <mergeCell ref="B274:B286"/>
    <mergeCell ref="B287:B290"/>
    <mergeCell ref="B310:B317"/>
    <mergeCell ref="B318:B321"/>
    <mergeCell ref="O13:O14"/>
    <mergeCell ref="O44:O45"/>
    <mergeCell ref="O75:O76"/>
    <mergeCell ref="O106:O107"/>
    <mergeCell ref="O138:O139"/>
    <mergeCell ref="O170:O171"/>
    <mergeCell ref="O202:O203"/>
    <mergeCell ref="O235:O236"/>
    <mergeCell ref="O268:O269"/>
    <mergeCell ref="O304:O305"/>
    <mergeCell ref="J23:L24"/>
    <mergeCell ref="J19:L20"/>
    <mergeCell ref="J21:L22"/>
    <mergeCell ref="J25:L26"/>
    <mergeCell ref="C25:D26"/>
    <mergeCell ref="C36:H37"/>
    <mergeCell ref="I36:K37"/>
    <mergeCell ref="L36:O37"/>
    <mergeCell ref="A36:B37"/>
    <mergeCell ref="B44:C45"/>
    <mergeCell ref="D44:E45"/>
    <mergeCell ref="F44:G45"/>
    <mergeCell ref="H44:J45"/>
    <mergeCell ref="K44:N45"/>
    <mergeCell ref="A40:B43"/>
    <mergeCell ref="M40:O43"/>
    <mergeCell ref="C52:D53"/>
    <mergeCell ref="C50:D51"/>
    <mergeCell ref="J50:L51"/>
    <mergeCell ref="J52:L53"/>
    <mergeCell ref="C54:D55"/>
    <mergeCell ref="C56:D57"/>
    <mergeCell ref="J56:L57"/>
    <mergeCell ref="J54:L55"/>
    <mergeCell ref="C87:D88"/>
    <mergeCell ref="A98:B99"/>
    <mergeCell ref="C98:H99"/>
    <mergeCell ref="I98:K99"/>
    <mergeCell ref="L98:O99"/>
    <mergeCell ref="A102:B105"/>
    <mergeCell ref="M102:O105"/>
    <mergeCell ref="B106:C107"/>
    <mergeCell ref="D106:E107"/>
    <mergeCell ref="F106:G107"/>
    <mergeCell ref="H106:J107"/>
    <mergeCell ref="K106:N107"/>
    <mergeCell ref="C114:D115"/>
    <mergeCell ref="C112:D113"/>
    <mergeCell ref="J112:L113"/>
    <mergeCell ref="J114:L115"/>
    <mergeCell ref="C118:D119"/>
    <mergeCell ref="C116:D117"/>
    <mergeCell ref="J118:L119"/>
    <mergeCell ref="J116:L117"/>
    <mergeCell ref="C150:D151"/>
    <mergeCell ref="A162:B163"/>
    <mergeCell ref="C162:H163"/>
    <mergeCell ref="I162:K163"/>
    <mergeCell ref="L162:O163"/>
    <mergeCell ref="A166:B169"/>
    <mergeCell ref="M166:O169"/>
    <mergeCell ref="B170:C171"/>
    <mergeCell ref="D170:E171"/>
    <mergeCell ref="F170:G171"/>
    <mergeCell ref="H170:J171"/>
    <mergeCell ref="K170:N171"/>
    <mergeCell ref="C178:D179"/>
    <mergeCell ref="C176:D177"/>
    <mergeCell ref="J176:L177"/>
    <mergeCell ref="J178:L179"/>
    <mergeCell ref="C182:D183"/>
    <mergeCell ref="C180:D181"/>
    <mergeCell ref="J182:L183"/>
    <mergeCell ref="J180:L181"/>
    <mergeCell ref="J214:L215"/>
    <mergeCell ref="I227:K228"/>
    <mergeCell ref="L227:O228"/>
    <mergeCell ref="H235:J236"/>
    <mergeCell ref="K235:N236"/>
    <mergeCell ref="M231:O234"/>
    <mergeCell ref="B235:C236"/>
    <mergeCell ref="D235:E236"/>
    <mergeCell ref="F235:G236"/>
    <mergeCell ref="C243:D244"/>
    <mergeCell ref="J243:L244"/>
    <mergeCell ref="J247:L248"/>
    <mergeCell ref="C247:D248"/>
    <mergeCell ref="J245:L246"/>
    <mergeCell ref="A300:B303"/>
    <mergeCell ref="M300:O303"/>
    <mergeCell ref="B304:C305"/>
    <mergeCell ref="D304:E305"/>
    <mergeCell ref="F304:G305"/>
    <mergeCell ref="H304:J305"/>
    <mergeCell ref="K304:N305"/>
    <mergeCell ref="A231:B234"/>
    <mergeCell ref="A227:B228"/>
    <mergeCell ref="C227:H228"/>
    <mergeCell ref="C214:D215"/>
    <mergeCell ref="J282:L286"/>
    <mergeCell ref="C282:D286"/>
    <mergeCell ref="J274:L277"/>
    <mergeCell ref="J278:L279"/>
    <mergeCell ref="C274:D277"/>
    <mergeCell ref="C278:D279"/>
    <mergeCell ref="J280:L281"/>
    <mergeCell ref="C280:D281"/>
    <mergeCell ref="B268:C269"/>
    <mergeCell ref="D268:E269"/>
    <mergeCell ref="F268:G269"/>
    <mergeCell ref="H268:J269"/>
    <mergeCell ref="K268:N269"/>
    <mergeCell ref="A264:B267"/>
    <mergeCell ref="M264:O267"/>
    <mergeCell ref="A260:B261"/>
    <mergeCell ref="C260:H261"/>
    <mergeCell ref="I260:K261"/>
    <mergeCell ref="L260:O261"/>
    <mergeCell ref="C241:D242"/>
    <mergeCell ref="J241:L242"/>
    <mergeCell ref="C245:D246"/>
    <mergeCell ref="C210:D211"/>
    <mergeCell ref="J210:L211"/>
    <mergeCell ref="J212:L213"/>
    <mergeCell ref="C208:D209"/>
    <mergeCell ref="J208:L209"/>
    <mergeCell ref="C212:D213"/>
    <mergeCell ref="B202:C203"/>
    <mergeCell ref="D202:E203"/>
    <mergeCell ref="F202:G203"/>
    <mergeCell ref="H202:J203"/>
    <mergeCell ref="K202:N203"/>
    <mergeCell ref="A198:B201"/>
    <mergeCell ref="M198:O201"/>
    <mergeCell ref="A194:B195"/>
    <mergeCell ref="C194:H195"/>
    <mergeCell ref="I194:K195"/>
    <mergeCell ref="L194:O195"/>
    <mergeCell ref="J83:L84"/>
    <mergeCell ref="A71:B74"/>
    <mergeCell ref="M71:O74"/>
    <mergeCell ref="B75:C76"/>
    <mergeCell ref="D75:E76"/>
    <mergeCell ref="F75:G76"/>
    <mergeCell ref="H75:J76"/>
    <mergeCell ref="K75:N76"/>
    <mergeCell ref="C67:H68"/>
    <mergeCell ref="I67:K68"/>
    <mergeCell ref="L67:O68"/>
    <mergeCell ref="A67:B68"/>
    <mergeCell ref="C148:D149"/>
    <mergeCell ref="C146:D147"/>
    <mergeCell ref="C144:D145"/>
    <mergeCell ref="J144:L145"/>
    <mergeCell ref="J150:L151"/>
    <mergeCell ref="J148:L149"/>
    <mergeCell ref="J146:L147"/>
    <mergeCell ref="A134:B137"/>
    <mergeCell ref="M134:O137"/>
    <mergeCell ref="B138:C139"/>
    <mergeCell ref="D138:E139"/>
    <mergeCell ref="F138:G139"/>
    <mergeCell ref="H138:J139"/>
    <mergeCell ref="K138:N139"/>
    <mergeCell ref="A130:B131"/>
    <mergeCell ref="C130:H131"/>
    <mergeCell ref="I130:K131"/>
    <mergeCell ref="L130:O131"/>
    <mergeCell ref="C310:D311"/>
    <mergeCell ref="J310:L311"/>
    <mergeCell ref="C312:D313"/>
    <mergeCell ref="J312:L313"/>
    <mergeCell ref="C314:D315"/>
    <mergeCell ref="J314:L315"/>
    <mergeCell ref="C316:D317"/>
    <mergeCell ref="J316:L317"/>
    <mergeCell ref="C21:D22"/>
    <mergeCell ref="C19:D20"/>
    <mergeCell ref="I5:K6"/>
    <mergeCell ref="A5:B6"/>
    <mergeCell ref="C5:H6"/>
    <mergeCell ref="L5:O6"/>
    <mergeCell ref="C23:D24"/>
    <mergeCell ref="B13:C14"/>
    <mergeCell ref="D13:E14"/>
    <mergeCell ref="F13:G14"/>
    <mergeCell ref="M9:O12"/>
    <mergeCell ref="A9:B12"/>
    <mergeCell ref="H13:J14"/>
    <mergeCell ref="K13:N14"/>
    <mergeCell ref="A296:B297"/>
    <mergeCell ref="C296:H297"/>
    <mergeCell ref="I296:K297"/>
    <mergeCell ref="L296:O297"/>
    <mergeCell ref="C85:D86"/>
    <mergeCell ref="C83:D84"/>
    <mergeCell ref="C81:D82"/>
    <mergeCell ref="J81:L82"/>
    <mergeCell ref="J87:L88"/>
    <mergeCell ref="J85:L86"/>
  </mergeCells>
  <printOptions/>
  <pageMargins left="0.7006068867961253" right="0.7006068867961253" top="0.7519893289551022" bottom="0.7519893289551022" header="0.29926813962891347" footer="0.29926813962891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defaultGridColor="0" colorId="23" workbookViewId="0" topLeftCell="A22">
      <selection activeCell="F3" sqref="F3"/>
    </sheetView>
  </sheetViews>
  <sheetFormatPr defaultColWidth="9.00390625" defaultRowHeight="13.5"/>
  <cols>
    <col min="1" max="1" width="27.75390625" style="0" customWidth="1"/>
    <col min="2" max="2" width="14.625" style="0" customWidth="1"/>
    <col min="3" max="3" width="29.50390625" style="0" customWidth="1"/>
    <col min="4" max="4" width="14.75390625" style="0" customWidth="1"/>
    <col min="5" max="16384" width="9.00390625" style="1" customWidth="1"/>
  </cols>
  <sheetData>
    <row r="1" ht="12.75" customHeight="1">
      <c r="D1" s="6" t="s">
        <v>2</v>
      </c>
    </row>
    <row r="2" spans="1:4" ht="35.25" customHeight="1">
      <c r="A2" s="3" t="s">
        <v>3</v>
      </c>
      <c r="B2" s="3"/>
      <c r="C2" s="3"/>
      <c r="D2" s="3"/>
    </row>
    <row r="3" spans="1:4" ht="19.5" customHeight="1">
      <c r="A3" t="s">
        <v>4</v>
      </c>
      <c r="D3" t="s">
        <v>5</v>
      </c>
    </row>
    <row r="4" spans="1:4" ht="20.25" customHeight="1">
      <c r="A4" s="7" t="s">
        <v>6</v>
      </c>
      <c r="B4" s="8"/>
      <c r="C4" s="7" t="s">
        <v>7</v>
      </c>
      <c r="D4" s="8"/>
    </row>
    <row r="5" spans="1:4" ht="20.25" customHeight="1">
      <c r="A5" s="9" t="s">
        <v>8</v>
      </c>
      <c r="B5" s="9" t="s">
        <v>9</v>
      </c>
      <c r="C5" s="9" t="s">
        <v>10</v>
      </c>
      <c r="D5" s="9" t="s">
        <v>9</v>
      </c>
    </row>
    <row r="6" spans="1:4" ht="20.25" customHeight="1">
      <c r="A6" s="10"/>
      <c r="B6" s="10"/>
      <c r="C6" s="10" t="s">
        <v>11</v>
      </c>
      <c r="D6" s="10">
        <v>1695.8437</v>
      </c>
    </row>
    <row r="7" spans="1:4" ht="20.25" customHeight="1">
      <c r="A7" s="10" t="s">
        <v>12</v>
      </c>
      <c r="B7" s="10">
        <v>2042.2331</v>
      </c>
      <c r="C7" s="10" t="s">
        <v>13</v>
      </c>
      <c r="D7" s="10">
        <v>0</v>
      </c>
    </row>
    <row r="8" spans="1:4" ht="20.25" customHeight="1">
      <c r="A8" s="10" t="s">
        <v>14</v>
      </c>
      <c r="B8" s="10">
        <v>0</v>
      </c>
      <c r="C8" s="10" t="s">
        <v>15</v>
      </c>
      <c r="D8" s="10">
        <v>0</v>
      </c>
    </row>
    <row r="9" spans="1:4" ht="20.25" customHeight="1">
      <c r="A9" s="10" t="s">
        <v>16</v>
      </c>
      <c r="B9" s="10">
        <v>0</v>
      </c>
      <c r="C9" s="10" t="s">
        <v>17</v>
      </c>
      <c r="D9" s="10">
        <v>0</v>
      </c>
    </row>
    <row r="10" spans="1:4" ht="20.25" customHeight="1">
      <c r="A10" s="10" t="s">
        <v>18</v>
      </c>
      <c r="B10" s="10">
        <v>0</v>
      </c>
      <c r="C10" s="10" t="s">
        <v>19</v>
      </c>
      <c r="D10" s="10">
        <v>0</v>
      </c>
    </row>
    <row r="11" spans="1:4" ht="20.25" customHeight="1">
      <c r="A11" s="10" t="s">
        <v>20</v>
      </c>
      <c r="B11" s="10">
        <v>0</v>
      </c>
      <c r="C11" s="10" t="s">
        <v>21</v>
      </c>
      <c r="D11" s="10">
        <v>0</v>
      </c>
    </row>
    <row r="12" spans="1:4" ht="20.25" customHeight="1">
      <c r="A12" s="10" t="s">
        <v>22</v>
      </c>
      <c r="B12" s="10">
        <v>0</v>
      </c>
      <c r="C12" s="10" t="s">
        <v>23</v>
      </c>
      <c r="D12" s="10">
        <v>0</v>
      </c>
    </row>
    <row r="13" spans="1:4" ht="20.25" customHeight="1">
      <c r="A13" s="10" t="s">
        <v>24</v>
      </c>
      <c r="B13" s="10">
        <v>0</v>
      </c>
      <c r="C13" s="10" t="s">
        <v>25</v>
      </c>
      <c r="D13" s="10">
        <v>160.2058</v>
      </c>
    </row>
    <row r="14" spans="1:4" ht="20.25" customHeight="1">
      <c r="A14" s="10"/>
      <c r="B14" s="10"/>
      <c r="C14" s="10" t="s">
        <v>26</v>
      </c>
      <c r="D14" s="10">
        <v>0</v>
      </c>
    </row>
    <row r="15" spans="1:4" ht="20.25" customHeight="1">
      <c r="A15" s="10"/>
      <c r="B15" s="10"/>
      <c r="C15" s="10" t="s">
        <v>27</v>
      </c>
      <c r="D15" s="10">
        <v>71.2608</v>
      </c>
    </row>
    <row r="16" spans="1:4" ht="20.25" customHeight="1">
      <c r="A16" s="10"/>
      <c r="B16" s="10"/>
      <c r="C16" s="10" t="s">
        <v>28</v>
      </c>
      <c r="D16" s="10">
        <v>0</v>
      </c>
    </row>
    <row r="17" spans="1:4" ht="20.25" customHeight="1">
      <c r="A17" s="10"/>
      <c r="B17" s="10"/>
      <c r="C17" s="10" t="s">
        <v>29</v>
      </c>
      <c r="D17" s="10">
        <v>0</v>
      </c>
    </row>
    <row r="18" spans="1:4" ht="20.25" customHeight="1">
      <c r="A18" s="10"/>
      <c r="B18" s="10"/>
      <c r="C18" s="10" t="s">
        <v>30</v>
      </c>
      <c r="D18" s="10">
        <v>0</v>
      </c>
    </row>
    <row r="19" spans="1:4" ht="20.25" customHeight="1">
      <c r="A19" s="10"/>
      <c r="B19" s="10"/>
      <c r="C19" s="10" t="s">
        <v>31</v>
      </c>
      <c r="D19" s="10">
        <v>0</v>
      </c>
    </row>
    <row r="20" spans="1:4" ht="20.25" customHeight="1">
      <c r="A20" s="10"/>
      <c r="B20" s="10"/>
      <c r="C20" s="10" t="s">
        <v>32</v>
      </c>
      <c r="D20" s="10">
        <v>0</v>
      </c>
    </row>
    <row r="21" spans="1:4" ht="20.25" customHeight="1">
      <c r="A21" s="10"/>
      <c r="B21" s="10"/>
      <c r="C21" s="10" t="s">
        <v>33</v>
      </c>
      <c r="D21" s="10">
        <v>0</v>
      </c>
    </row>
    <row r="22" spans="1:4" ht="20.25" customHeight="1">
      <c r="A22" s="10"/>
      <c r="B22" s="10"/>
      <c r="C22" s="10" t="s">
        <v>34</v>
      </c>
      <c r="D22" s="10">
        <v>0</v>
      </c>
    </row>
    <row r="23" spans="1:4" ht="20.25" customHeight="1">
      <c r="A23" s="10"/>
      <c r="B23" s="10"/>
      <c r="C23" s="10" t="s">
        <v>35</v>
      </c>
      <c r="D23" s="10">
        <v>0</v>
      </c>
    </row>
    <row r="24" spans="1:4" ht="20.25" customHeight="1">
      <c r="A24" s="10"/>
      <c r="B24" s="10"/>
      <c r="C24" s="10" t="s">
        <v>36</v>
      </c>
      <c r="D24" s="10">
        <v>0</v>
      </c>
    </row>
    <row r="25" spans="1:4" ht="20.25" customHeight="1">
      <c r="A25" s="10"/>
      <c r="B25" s="10"/>
      <c r="C25" s="10" t="s">
        <v>37</v>
      </c>
      <c r="D25" s="10">
        <v>114.9228</v>
      </c>
    </row>
    <row r="26" spans="1:4" ht="20.25" customHeight="1">
      <c r="A26" s="10"/>
      <c r="B26" s="10"/>
      <c r="C26" s="10" t="s">
        <v>38</v>
      </c>
      <c r="D26" s="10">
        <v>0</v>
      </c>
    </row>
    <row r="27" spans="1:4" ht="20.25" customHeight="1">
      <c r="A27" s="10"/>
      <c r="B27" s="10"/>
      <c r="C27" s="10" t="s">
        <v>39</v>
      </c>
      <c r="D27" s="10">
        <v>0</v>
      </c>
    </row>
    <row r="28" spans="1:4" ht="20.25" customHeight="1">
      <c r="A28" s="10"/>
      <c r="B28" s="10"/>
      <c r="C28" s="10" t="s">
        <v>40</v>
      </c>
      <c r="D28" s="10">
        <v>0</v>
      </c>
    </row>
    <row r="29" spans="1:4" ht="20.25" customHeight="1">
      <c r="A29" s="10"/>
      <c r="B29" s="10"/>
      <c r="C29" s="10" t="s">
        <v>41</v>
      </c>
      <c r="D29" s="10">
        <v>0</v>
      </c>
    </row>
    <row r="30" spans="1:4" ht="20.25" customHeight="1">
      <c r="A30" s="10"/>
      <c r="B30" s="10"/>
      <c r="C30" s="10" t="s">
        <v>42</v>
      </c>
      <c r="D30" s="10">
        <v>0</v>
      </c>
    </row>
    <row r="31" spans="1:4" ht="20.25" customHeight="1">
      <c r="A31" s="10"/>
      <c r="B31" s="10"/>
      <c r="C31" s="10" t="s">
        <v>43</v>
      </c>
      <c r="D31" s="10">
        <v>0</v>
      </c>
    </row>
    <row r="32" spans="1:4" ht="20.25" customHeight="1">
      <c r="A32" s="10"/>
      <c r="B32" s="10"/>
      <c r="C32" s="10" t="s">
        <v>44</v>
      </c>
      <c r="D32" s="10">
        <v>0</v>
      </c>
    </row>
    <row r="33" spans="1:4" ht="20.25" customHeight="1">
      <c r="A33" s="10"/>
      <c r="B33" s="10"/>
      <c r="C33" s="10" t="s">
        <v>45</v>
      </c>
      <c r="D33" s="10">
        <v>0</v>
      </c>
    </row>
    <row r="34" spans="1:4" ht="20.25" customHeight="1">
      <c r="A34" s="10"/>
      <c r="B34" s="10"/>
      <c r="C34" s="10" t="s">
        <v>46</v>
      </c>
      <c r="D34" s="10">
        <v>0</v>
      </c>
    </row>
    <row r="36" spans="1:4" ht="21.75" customHeight="1">
      <c r="A36" s="10" t="s">
        <v>47</v>
      </c>
      <c r="B36" s="10">
        <f>SUM(B7:B13)</f>
        <v>2042.2331</v>
      </c>
      <c r="C36" s="10" t="s">
        <v>48</v>
      </c>
      <c r="D36" s="10">
        <f>SUM(D6:D34)</f>
        <v>2042.2331</v>
      </c>
    </row>
    <row r="37" spans="1:4" ht="21.75" customHeight="1">
      <c r="A37" s="10" t="s">
        <v>49</v>
      </c>
      <c r="B37" s="10"/>
      <c r="C37" s="10"/>
      <c r="D37" s="10"/>
    </row>
    <row r="38" spans="1:4" ht="21.75" customHeight="1">
      <c r="A38" s="10" t="s">
        <v>50</v>
      </c>
      <c r="B38" s="10">
        <v>0</v>
      </c>
      <c r="C38" s="10" t="s">
        <v>51</v>
      </c>
      <c r="D38" s="10"/>
    </row>
    <row r="39" spans="1:4" ht="21.75" customHeight="1">
      <c r="A39" s="10"/>
      <c r="B39" s="10"/>
      <c r="C39" s="10"/>
      <c r="D39" s="10"/>
    </row>
    <row r="40" spans="1:4" ht="21.75" customHeight="1">
      <c r="A40" s="10" t="s">
        <v>52</v>
      </c>
      <c r="B40" s="10">
        <f>SUM(B36:B38)</f>
        <v>2042.2331</v>
      </c>
      <c r="C40" s="10" t="s">
        <v>53</v>
      </c>
      <c r="D40" s="10">
        <f>SUM(D36:D39)</f>
        <v>2042.2331</v>
      </c>
    </row>
  </sheetData>
  <sheetProtection/>
  <mergeCells count="3">
    <mergeCell ref="A2:D2"/>
    <mergeCell ref="C4:D4"/>
    <mergeCell ref="A4:B4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defaultGridColor="0" colorId="23" workbookViewId="0" topLeftCell="C13">
      <selection activeCell="C21" sqref="C21"/>
    </sheetView>
  </sheetViews>
  <sheetFormatPr defaultColWidth="9.00390625" defaultRowHeight="13.5"/>
  <cols>
    <col min="1" max="1" width="19.625" style="0" customWidth="1"/>
    <col min="2" max="2" width="9.625" style="6" customWidth="1"/>
    <col min="3" max="3" width="33.125" style="0" customWidth="1"/>
    <col min="4" max="4" width="14.625" style="0" customWidth="1"/>
    <col min="5" max="16384" width="9.00390625" style="1" customWidth="1"/>
  </cols>
  <sheetData>
    <row r="1" ht="12.75" customHeight="1">
      <c r="S1" t="s">
        <v>54</v>
      </c>
    </row>
    <row r="2" spans="1:19" ht="30.7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3" customHeight="1">
      <c r="A3" t="s">
        <v>4</v>
      </c>
      <c r="S3" t="s">
        <v>5</v>
      </c>
    </row>
    <row r="4" spans="1:19" s="11" customFormat="1" ht="26.25" customHeight="1">
      <c r="A4" s="12" t="s">
        <v>56</v>
      </c>
      <c r="B4" s="13"/>
      <c r="C4" s="14"/>
      <c r="D4" s="15" t="s">
        <v>57</v>
      </c>
      <c r="E4" s="16" t="s">
        <v>58</v>
      </c>
      <c r="F4" s="16" t="s">
        <v>59</v>
      </c>
      <c r="G4" s="16" t="s">
        <v>60</v>
      </c>
      <c r="H4" s="16" t="s">
        <v>61</v>
      </c>
      <c r="I4" s="16" t="s">
        <v>62</v>
      </c>
      <c r="J4" s="12" t="s">
        <v>63</v>
      </c>
      <c r="K4" s="14"/>
      <c r="L4" s="16" t="s">
        <v>64</v>
      </c>
      <c r="M4" s="12" t="s">
        <v>65</v>
      </c>
      <c r="N4" s="13"/>
      <c r="O4" s="13"/>
      <c r="P4" s="13"/>
      <c r="Q4" s="14"/>
      <c r="R4" s="16" t="s">
        <v>66</v>
      </c>
      <c r="S4" s="16" t="s">
        <v>67</v>
      </c>
    </row>
    <row r="5" spans="1:19" s="11" customFormat="1" ht="40.5" customHeight="1">
      <c r="A5" s="17" t="s">
        <v>68</v>
      </c>
      <c r="B5" s="17" t="s">
        <v>69</v>
      </c>
      <c r="C5" s="17" t="s">
        <v>70</v>
      </c>
      <c r="D5" s="18"/>
      <c r="E5" s="19"/>
      <c r="F5" s="19"/>
      <c r="G5" s="19"/>
      <c r="H5" s="19"/>
      <c r="I5" s="19"/>
      <c r="J5" s="17" t="s">
        <v>71</v>
      </c>
      <c r="K5" s="17" t="s">
        <v>72</v>
      </c>
      <c r="L5" s="19"/>
      <c r="M5" s="17" t="s">
        <v>73</v>
      </c>
      <c r="N5" s="17" t="s">
        <v>74</v>
      </c>
      <c r="O5" s="17" t="s">
        <v>75</v>
      </c>
      <c r="P5" s="17" t="s">
        <v>76</v>
      </c>
      <c r="Q5" s="17" t="s">
        <v>77</v>
      </c>
      <c r="R5" s="19"/>
      <c r="S5" s="19"/>
    </row>
    <row r="6" spans="1:19" ht="18.75" customHeight="1">
      <c r="A6" s="10"/>
      <c r="B6" s="9"/>
      <c r="C6" s="10"/>
      <c r="D6" s="10">
        <v>2042.2331</v>
      </c>
      <c r="E6" s="10">
        <v>0</v>
      </c>
      <c r="F6" s="10">
        <v>2042.2331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</row>
    <row r="7" spans="1:19" ht="18.75" customHeight="1">
      <c r="A7" s="10" t="s">
        <v>78</v>
      </c>
      <c r="B7" s="9"/>
      <c r="C7" s="10" t="s">
        <v>79</v>
      </c>
      <c r="D7" s="10">
        <v>2042.2331</v>
      </c>
      <c r="E7" s="10">
        <v>0</v>
      </c>
      <c r="F7" s="10">
        <v>2042.2331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ht="18.75" customHeight="1">
      <c r="A8" s="10" t="s">
        <v>80</v>
      </c>
      <c r="B8" s="9"/>
      <c r="C8" s="10" t="s">
        <v>81</v>
      </c>
      <c r="D8" s="10">
        <v>1695.8437</v>
      </c>
      <c r="E8" s="10">
        <v>0</v>
      </c>
      <c r="F8" s="10">
        <v>1695.8437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ht="18.75" customHeight="1">
      <c r="A9" s="10" t="s">
        <v>82</v>
      </c>
      <c r="B9" s="9"/>
      <c r="C9" s="10" t="s">
        <v>83</v>
      </c>
      <c r="D9" s="10">
        <v>1687.8437</v>
      </c>
      <c r="E9" s="10">
        <v>0</v>
      </c>
      <c r="F9" s="10">
        <v>1687.8437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1:19" ht="18.75" customHeight="1">
      <c r="A10" s="10" t="s">
        <v>84</v>
      </c>
      <c r="B10" s="9" t="s">
        <v>85</v>
      </c>
      <c r="C10" s="10" t="s">
        <v>86</v>
      </c>
      <c r="D10" s="10">
        <v>1125.1349</v>
      </c>
      <c r="E10" s="10">
        <v>0</v>
      </c>
      <c r="F10" s="10">
        <v>1125.1349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</row>
    <row r="11" spans="1:19" ht="18.75" customHeight="1">
      <c r="A11" s="10" t="s">
        <v>87</v>
      </c>
      <c r="B11" s="9" t="s">
        <v>85</v>
      </c>
      <c r="C11" s="10" t="s">
        <v>88</v>
      </c>
      <c r="D11" s="10">
        <v>258.68</v>
      </c>
      <c r="E11" s="10">
        <v>0</v>
      </c>
      <c r="F11" s="10">
        <v>258.68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ht="18.75" customHeight="1">
      <c r="A12" s="10" t="s">
        <v>89</v>
      </c>
      <c r="B12" s="9" t="s">
        <v>85</v>
      </c>
      <c r="C12" s="10" t="s">
        <v>90</v>
      </c>
      <c r="D12" s="10">
        <v>20</v>
      </c>
      <c r="E12" s="10">
        <v>0</v>
      </c>
      <c r="F12" s="10">
        <v>20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ht="18.75" customHeight="1">
      <c r="A13" s="10" t="s">
        <v>91</v>
      </c>
      <c r="B13" s="9" t="s">
        <v>85</v>
      </c>
      <c r="C13" s="10" t="s">
        <v>92</v>
      </c>
      <c r="D13" s="10">
        <v>50</v>
      </c>
      <c r="E13" s="10">
        <v>0</v>
      </c>
      <c r="F13" s="10">
        <v>50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ht="18.75" customHeight="1">
      <c r="A14" s="10" t="s">
        <v>93</v>
      </c>
      <c r="B14" s="9" t="s">
        <v>85</v>
      </c>
      <c r="C14" s="10" t="s">
        <v>94</v>
      </c>
      <c r="D14" s="10">
        <v>45</v>
      </c>
      <c r="E14" s="10">
        <v>0</v>
      </c>
      <c r="F14" s="10">
        <v>45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</row>
    <row r="15" spans="1:19" ht="18.75" customHeight="1">
      <c r="A15" s="10" t="s">
        <v>95</v>
      </c>
      <c r="B15" s="9" t="s">
        <v>85</v>
      </c>
      <c r="C15" s="10" t="s">
        <v>96</v>
      </c>
      <c r="D15" s="10">
        <v>189.0288</v>
      </c>
      <c r="E15" s="10">
        <v>0</v>
      </c>
      <c r="F15" s="10">
        <v>189.0288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ht="18.75" customHeight="1">
      <c r="A16" s="10" t="s">
        <v>97</v>
      </c>
      <c r="B16" s="9"/>
      <c r="C16" s="10" t="s">
        <v>98</v>
      </c>
      <c r="D16" s="10">
        <v>8</v>
      </c>
      <c r="E16" s="10">
        <v>0</v>
      </c>
      <c r="F16" s="10">
        <v>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1:19" ht="18.75" customHeight="1">
      <c r="A17" s="10" t="s">
        <v>99</v>
      </c>
      <c r="B17" s="9" t="s">
        <v>85</v>
      </c>
      <c r="C17" s="10" t="s">
        <v>100</v>
      </c>
      <c r="D17" s="10">
        <v>8</v>
      </c>
      <c r="E17" s="10">
        <v>0</v>
      </c>
      <c r="F17" s="10">
        <v>8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1:19" ht="18.75" customHeight="1">
      <c r="A18" s="10" t="s">
        <v>101</v>
      </c>
      <c r="B18" s="9"/>
      <c r="C18" s="10" t="s">
        <v>102</v>
      </c>
      <c r="D18" s="10">
        <v>160.2058</v>
      </c>
      <c r="E18" s="10">
        <v>0</v>
      </c>
      <c r="F18" s="10">
        <v>160.2058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ht="18.75" customHeight="1">
      <c r="A19" s="10" t="s">
        <v>103</v>
      </c>
      <c r="B19" s="9"/>
      <c r="C19" s="10" t="s">
        <v>104</v>
      </c>
      <c r="D19" s="10">
        <v>159.3562</v>
      </c>
      <c r="E19" s="10">
        <v>0</v>
      </c>
      <c r="F19" s="10">
        <v>159.3562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ht="18.75" customHeight="1">
      <c r="A20" s="10" t="s">
        <v>105</v>
      </c>
      <c r="B20" s="9" t="s">
        <v>85</v>
      </c>
      <c r="C20" s="10" t="s">
        <v>106</v>
      </c>
      <c r="D20" s="10">
        <v>153.1812</v>
      </c>
      <c r="E20" s="10">
        <v>0</v>
      </c>
      <c r="F20" s="10">
        <v>153.1812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</row>
    <row r="21" spans="1:19" ht="18.75" customHeight="1">
      <c r="A21" s="10" t="s">
        <v>107</v>
      </c>
      <c r="B21" s="9" t="s">
        <v>85</v>
      </c>
      <c r="C21" s="10" t="s">
        <v>108</v>
      </c>
      <c r="D21" s="10">
        <v>6.175</v>
      </c>
      <c r="E21" s="10">
        <v>0</v>
      </c>
      <c r="F21" s="10">
        <v>6.175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ht="18.75" customHeight="1">
      <c r="A22" s="10" t="s">
        <v>109</v>
      </c>
      <c r="B22" s="9"/>
      <c r="C22" s="10" t="s">
        <v>110</v>
      </c>
      <c r="D22" s="10">
        <v>0.8496</v>
      </c>
      <c r="E22" s="10">
        <v>0</v>
      </c>
      <c r="F22" s="10">
        <v>0.8496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19" ht="18.75" customHeight="1">
      <c r="A23" s="10" t="s">
        <v>111</v>
      </c>
      <c r="B23" s="9" t="s">
        <v>85</v>
      </c>
      <c r="C23" s="10" t="s">
        <v>112</v>
      </c>
      <c r="D23" s="10">
        <v>0.8496</v>
      </c>
      <c r="E23" s="10">
        <v>0</v>
      </c>
      <c r="F23" s="10">
        <v>0.8496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</row>
    <row r="24" spans="1:19" ht="18.75" customHeight="1">
      <c r="A24" s="10" t="s">
        <v>113</v>
      </c>
      <c r="B24" s="9"/>
      <c r="C24" s="10" t="s">
        <v>114</v>
      </c>
      <c r="D24" s="10">
        <v>71.2608</v>
      </c>
      <c r="E24" s="10">
        <v>0</v>
      </c>
      <c r="F24" s="10">
        <v>71.2608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</row>
    <row r="25" spans="1:19" ht="18.75" customHeight="1">
      <c r="A25" s="10" t="s">
        <v>115</v>
      </c>
      <c r="B25" s="9"/>
      <c r="C25" s="10" t="s">
        <v>116</v>
      </c>
      <c r="D25" s="10">
        <v>71.2608</v>
      </c>
      <c r="E25" s="10">
        <v>0</v>
      </c>
      <c r="F25" s="10">
        <v>71.2608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</row>
    <row r="26" spans="1:19" ht="18.75" customHeight="1">
      <c r="A26" s="10" t="s">
        <v>117</v>
      </c>
      <c r="B26" s="9" t="s">
        <v>85</v>
      </c>
      <c r="C26" s="10" t="s">
        <v>118</v>
      </c>
      <c r="D26" s="10">
        <v>50.8512</v>
      </c>
      <c r="E26" s="10">
        <v>0</v>
      </c>
      <c r="F26" s="10">
        <v>50.8512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</row>
    <row r="27" spans="1:19" ht="18.75" customHeight="1">
      <c r="A27" s="10" t="s">
        <v>119</v>
      </c>
      <c r="B27" s="9" t="s">
        <v>85</v>
      </c>
      <c r="C27" s="10" t="s">
        <v>120</v>
      </c>
      <c r="D27" s="10">
        <v>8.9748</v>
      </c>
      <c r="E27" s="10">
        <v>0</v>
      </c>
      <c r="F27" s="10">
        <v>8.9748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</row>
    <row r="28" spans="1:19" ht="18.75" customHeight="1">
      <c r="A28" s="10" t="s">
        <v>121</v>
      </c>
      <c r="B28" s="9" t="s">
        <v>85</v>
      </c>
      <c r="C28" s="10" t="s">
        <v>122</v>
      </c>
      <c r="D28" s="10">
        <v>11.4348</v>
      </c>
      <c r="E28" s="10">
        <v>0</v>
      </c>
      <c r="F28" s="10">
        <v>11.4348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</row>
    <row r="29" spans="1:19" ht="18.75" customHeight="1">
      <c r="A29" s="10" t="s">
        <v>123</v>
      </c>
      <c r="B29" s="9"/>
      <c r="C29" s="10" t="s">
        <v>124</v>
      </c>
      <c r="D29" s="10">
        <v>114.9228</v>
      </c>
      <c r="E29" s="10">
        <v>0</v>
      </c>
      <c r="F29" s="10">
        <v>114.9228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</row>
    <row r="30" spans="1:19" ht="18.75" customHeight="1">
      <c r="A30" s="10" t="s">
        <v>125</v>
      </c>
      <c r="B30" s="9"/>
      <c r="C30" s="10" t="s">
        <v>126</v>
      </c>
      <c r="D30" s="10">
        <v>114.9228</v>
      </c>
      <c r="E30" s="10">
        <v>0</v>
      </c>
      <c r="F30" s="10">
        <v>114.9228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</row>
    <row r="31" spans="1:19" ht="18.75" customHeight="1">
      <c r="A31" s="10" t="s">
        <v>127</v>
      </c>
      <c r="B31" s="9" t="s">
        <v>85</v>
      </c>
      <c r="C31" s="10" t="s">
        <v>128</v>
      </c>
      <c r="D31" s="10">
        <v>114.9228</v>
      </c>
      <c r="E31" s="10">
        <v>0</v>
      </c>
      <c r="F31" s="10">
        <v>114.9228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</row>
  </sheetData>
  <sheetProtection/>
  <mergeCells count="13">
    <mergeCell ref="A2:S2"/>
    <mergeCell ref="A4:C4"/>
    <mergeCell ref="J4:K4"/>
    <mergeCell ref="M4:Q4"/>
    <mergeCell ref="D4:D5"/>
    <mergeCell ref="E4:E5"/>
    <mergeCell ref="G4:G5"/>
    <mergeCell ref="H4:H5"/>
    <mergeCell ref="F4:F5"/>
    <mergeCell ref="I4:I5"/>
    <mergeCell ref="L4:L5"/>
    <mergeCell ref="R4:R5"/>
    <mergeCell ref="S4:S5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defaultGridColor="0" colorId="23" workbookViewId="0" topLeftCell="A1">
      <selection activeCell="C7" sqref="C7"/>
    </sheetView>
  </sheetViews>
  <sheetFormatPr defaultColWidth="9.00390625" defaultRowHeight="13.5"/>
  <cols>
    <col min="1" max="1" width="12.625" style="1" customWidth="1"/>
    <col min="2" max="2" width="9.00390625" style="6" customWidth="1"/>
    <col min="3" max="3" width="34.50390625" style="0" customWidth="1"/>
    <col min="4" max="5" width="10.375" style="1" customWidth="1"/>
    <col min="6" max="16384" width="9.00390625" style="1" customWidth="1"/>
  </cols>
  <sheetData>
    <row r="1" ht="12.75" customHeight="1">
      <c r="H1" t="s">
        <v>129</v>
      </c>
    </row>
    <row r="2" spans="1:8" ht="36" customHeight="1">
      <c r="A2" s="3" t="s">
        <v>130</v>
      </c>
      <c r="B2" s="3"/>
      <c r="C2" s="3"/>
      <c r="D2" s="3"/>
      <c r="E2" s="3"/>
      <c r="F2" s="3"/>
      <c r="G2" s="3"/>
      <c r="H2" s="3"/>
    </row>
    <row r="3" spans="1:8" ht="27" customHeight="1">
      <c r="A3" t="s">
        <v>4</v>
      </c>
      <c r="H3" t="s">
        <v>5</v>
      </c>
    </row>
    <row r="4" spans="1:8" s="11" customFormat="1" ht="20.25" customHeight="1">
      <c r="A4" s="12" t="s">
        <v>131</v>
      </c>
      <c r="B4" s="13"/>
      <c r="C4" s="14"/>
      <c r="D4" s="16" t="s">
        <v>132</v>
      </c>
      <c r="E4" s="16" t="s">
        <v>133</v>
      </c>
      <c r="F4" s="16" t="s">
        <v>134</v>
      </c>
      <c r="G4" s="16" t="s">
        <v>135</v>
      </c>
      <c r="H4" s="16" t="s">
        <v>136</v>
      </c>
    </row>
    <row r="5" spans="1:8" s="11" customFormat="1" ht="33.75" customHeight="1">
      <c r="A5" s="17" t="s">
        <v>68</v>
      </c>
      <c r="B5" s="17" t="s">
        <v>69</v>
      </c>
      <c r="C5" s="17" t="s">
        <v>70</v>
      </c>
      <c r="D5" s="19"/>
      <c r="E5" s="19"/>
      <c r="F5" s="19"/>
      <c r="G5" s="19"/>
      <c r="H5" s="19"/>
    </row>
    <row r="6" spans="1:8" ht="20.25" customHeight="1">
      <c r="A6" s="10"/>
      <c r="B6" s="9"/>
      <c r="C6" s="10" t="s">
        <v>137</v>
      </c>
      <c r="D6" s="10">
        <v>2042.2331</v>
      </c>
      <c r="E6" s="10">
        <v>1656.6731</v>
      </c>
      <c r="F6" s="10">
        <v>385.56</v>
      </c>
      <c r="G6" s="10">
        <v>0</v>
      </c>
      <c r="H6" s="10">
        <v>0</v>
      </c>
    </row>
    <row r="7" spans="1:8" ht="20.25" customHeight="1">
      <c r="A7" s="10" t="s">
        <v>78</v>
      </c>
      <c r="B7" s="9"/>
      <c r="C7" s="10" t="s">
        <v>79</v>
      </c>
      <c r="D7" s="10">
        <v>2042.2331</v>
      </c>
      <c r="E7" s="10">
        <v>1656.6731</v>
      </c>
      <c r="F7" s="10">
        <v>385.56</v>
      </c>
      <c r="G7" s="10">
        <v>0</v>
      </c>
      <c r="H7" s="10">
        <v>0</v>
      </c>
    </row>
    <row r="8" spans="1:8" ht="20.25" customHeight="1">
      <c r="A8" s="10" t="s">
        <v>80</v>
      </c>
      <c r="B8" s="9"/>
      <c r="C8" s="10" t="s">
        <v>81</v>
      </c>
      <c r="D8" s="10">
        <v>1695.8437</v>
      </c>
      <c r="E8" s="10">
        <v>1314.1637</v>
      </c>
      <c r="F8" s="10">
        <v>381.68</v>
      </c>
      <c r="G8" s="10">
        <v>0</v>
      </c>
      <c r="H8" s="10">
        <v>0</v>
      </c>
    </row>
    <row r="9" spans="1:8" ht="20.25" customHeight="1">
      <c r="A9" s="10" t="s">
        <v>82</v>
      </c>
      <c r="B9" s="9"/>
      <c r="C9" s="10" t="s">
        <v>83</v>
      </c>
      <c r="D9" s="10">
        <v>1687.8437</v>
      </c>
      <c r="E9" s="10">
        <v>1314.1637</v>
      </c>
      <c r="F9" s="10">
        <v>373.68</v>
      </c>
      <c r="G9" s="10">
        <v>0</v>
      </c>
      <c r="H9" s="10">
        <v>0</v>
      </c>
    </row>
    <row r="10" spans="1:8" ht="20.25" customHeight="1">
      <c r="A10" s="10" t="s">
        <v>84</v>
      </c>
      <c r="B10" s="9" t="s">
        <v>85</v>
      </c>
      <c r="C10" s="10" t="s">
        <v>86</v>
      </c>
      <c r="D10" s="10">
        <v>1125.1349</v>
      </c>
      <c r="E10" s="10">
        <v>1125.1349</v>
      </c>
      <c r="F10" s="10">
        <v>0</v>
      </c>
      <c r="G10" s="10">
        <v>0</v>
      </c>
      <c r="H10" s="10">
        <v>0</v>
      </c>
    </row>
    <row r="11" spans="1:8" ht="20.25" customHeight="1">
      <c r="A11" s="10" t="s">
        <v>87</v>
      </c>
      <c r="B11" s="9" t="s">
        <v>85</v>
      </c>
      <c r="C11" s="10" t="s">
        <v>88</v>
      </c>
      <c r="D11" s="10">
        <v>258.68</v>
      </c>
      <c r="E11" s="10">
        <v>0</v>
      </c>
      <c r="F11" s="10">
        <v>258.68</v>
      </c>
      <c r="G11" s="10">
        <v>0</v>
      </c>
      <c r="H11" s="10">
        <v>0</v>
      </c>
    </row>
    <row r="12" spans="1:8" ht="20.25" customHeight="1">
      <c r="A12" s="10" t="s">
        <v>89</v>
      </c>
      <c r="B12" s="9" t="s">
        <v>85</v>
      </c>
      <c r="C12" s="10" t="s">
        <v>90</v>
      </c>
      <c r="D12" s="10">
        <v>20</v>
      </c>
      <c r="E12" s="10">
        <v>0</v>
      </c>
      <c r="F12" s="10">
        <v>20</v>
      </c>
      <c r="G12" s="10">
        <v>0</v>
      </c>
      <c r="H12" s="10">
        <v>0</v>
      </c>
    </row>
    <row r="13" spans="1:8" ht="20.25" customHeight="1">
      <c r="A13" s="10" t="s">
        <v>91</v>
      </c>
      <c r="B13" s="9" t="s">
        <v>85</v>
      </c>
      <c r="C13" s="10" t="s">
        <v>92</v>
      </c>
      <c r="D13" s="10">
        <v>50</v>
      </c>
      <c r="E13" s="10">
        <v>0</v>
      </c>
      <c r="F13" s="10">
        <v>50</v>
      </c>
      <c r="G13" s="10">
        <v>0</v>
      </c>
      <c r="H13" s="10">
        <v>0</v>
      </c>
    </row>
    <row r="14" spans="1:8" ht="20.25" customHeight="1">
      <c r="A14" s="10" t="s">
        <v>93</v>
      </c>
      <c r="B14" s="9" t="s">
        <v>85</v>
      </c>
      <c r="C14" s="10" t="s">
        <v>94</v>
      </c>
      <c r="D14" s="10">
        <v>45</v>
      </c>
      <c r="E14" s="10">
        <v>0</v>
      </c>
      <c r="F14" s="10">
        <v>45</v>
      </c>
      <c r="G14" s="10">
        <v>0</v>
      </c>
      <c r="H14" s="10">
        <v>0</v>
      </c>
    </row>
    <row r="15" spans="1:8" ht="20.25" customHeight="1">
      <c r="A15" s="10" t="s">
        <v>95</v>
      </c>
      <c r="B15" s="9" t="s">
        <v>85</v>
      </c>
      <c r="C15" s="10" t="s">
        <v>96</v>
      </c>
      <c r="D15" s="10">
        <v>189.0288</v>
      </c>
      <c r="E15" s="10">
        <v>189.0288</v>
      </c>
      <c r="F15" s="10">
        <v>0</v>
      </c>
      <c r="G15" s="10">
        <v>0</v>
      </c>
      <c r="H15" s="10">
        <v>0</v>
      </c>
    </row>
    <row r="16" spans="1:8" ht="20.25" customHeight="1">
      <c r="A16" s="10" t="s">
        <v>97</v>
      </c>
      <c r="B16" s="9"/>
      <c r="C16" s="10" t="s">
        <v>98</v>
      </c>
      <c r="D16" s="10">
        <v>8</v>
      </c>
      <c r="E16" s="10">
        <v>0</v>
      </c>
      <c r="F16" s="10">
        <v>8</v>
      </c>
      <c r="G16" s="10">
        <v>0</v>
      </c>
      <c r="H16" s="10">
        <v>0</v>
      </c>
    </row>
    <row r="17" spans="1:8" ht="20.25" customHeight="1">
      <c r="A17" s="10" t="s">
        <v>99</v>
      </c>
      <c r="B17" s="9" t="s">
        <v>85</v>
      </c>
      <c r="C17" s="10" t="s">
        <v>100</v>
      </c>
      <c r="D17" s="10">
        <v>8</v>
      </c>
      <c r="E17" s="10">
        <v>0</v>
      </c>
      <c r="F17" s="10">
        <v>8</v>
      </c>
      <c r="G17" s="10">
        <v>0</v>
      </c>
      <c r="H17" s="10">
        <v>0</v>
      </c>
    </row>
    <row r="18" spans="1:8" ht="20.25" customHeight="1">
      <c r="A18" s="10" t="s">
        <v>101</v>
      </c>
      <c r="B18" s="9"/>
      <c r="C18" s="10" t="s">
        <v>102</v>
      </c>
      <c r="D18" s="10">
        <v>160.2058</v>
      </c>
      <c r="E18" s="10">
        <v>156.3258</v>
      </c>
      <c r="F18" s="10">
        <v>3.88</v>
      </c>
      <c r="G18" s="10">
        <v>0</v>
      </c>
      <c r="H18" s="10">
        <v>0</v>
      </c>
    </row>
    <row r="19" spans="1:8" ht="20.25" customHeight="1">
      <c r="A19" s="10" t="s">
        <v>103</v>
      </c>
      <c r="B19" s="9"/>
      <c r="C19" s="10" t="s">
        <v>104</v>
      </c>
      <c r="D19" s="10">
        <v>159.3562</v>
      </c>
      <c r="E19" s="10">
        <v>155.4762</v>
      </c>
      <c r="F19" s="10">
        <v>3.88</v>
      </c>
      <c r="G19" s="10">
        <v>0</v>
      </c>
      <c r="H19" s="10">
        <v>0</v>
      </c>
    </row>
    <row r="20" spans="1:8" ht="20.25" customHeight="1">
      <c r="A20" s="10" t="s">
        <v>105</v>
      </c>
      <c r="B20" s="9" t="s">
        <v>85</v>
      </c>
      <c r="C20" s="10" t="s">
        <v>106</v>
      </c>
      <c r="D20" s="10">
        <v>153.1812</v>
      </c>
      <c r="E20" s="10">
        <v>153.1812</v>
      </c>
      <c r="F20" s="10">
        <v>0</v>
      </c>
      <c r="G20" s="10">
        <v>0</v>
      </c>
      <c r="H20" s="10">
        <v>0</v>
      </c>
    </row>
    <row r="21" spans="1:8" ht="20.25" customHeight="1">
      <c r="A21" s="10" t="s">
        <v>107</v>
      </c>
      <c r="B21" s="9" t="s">
        <v>85</v>
      </c>
      <c r="C21" s="10" t="s">
        <v>108</v>
      </c>
      <c r="D21" s="10">
        <v>6.175</v>
      </c>
      <c r="E21" s="10">
        <v>2.295</v>
      </c>
      <c r="F21" s="10">
        <v>3.88</v>
      </c>
      <c r="G21" s="10">
        <v>0</v>
      </c>
      <c r="H21" s="10">
        <v>0</v>
      </c>
    </row>
    <row r="22" spans="1:8" ht="20.25" customHeight="1">
      <c r="A22" s="10" t="s">
        <v>109</v>
      </c>
      <c r="B22" s="9"/>
      <c r="C22" s="10" t="s">
        <v>110</v>
      </c>
      <c r="D22" s="10">
        <v>0.8496</v>
      </c>
      <c r="E22" s="10">
        <v>0.8496</v>
      </c>
      <c r="F22" s="10">
        <v>0</v>
      </c>
      <c r="G22" s="10">
        <v>0</v>
      </c>
      <c r="H22" s="10">
        <v>0</v>
      </c>
    </row>
    <row r="23" spans="1:8" ht="20.25" customHeight="1">
      <c r="A23" s="10" t="s">
        <v>111</v>
      </c>
      <c r="B23" s="9" t="s">
        <v>85</v>
      </c>
      <c r="C23" s="10" t="s">
        <v>112</v>
      </c>
      <c r="D23" s="10">
        <v>0.8496</v>
      </c>
      <c r="E23" s="10">
        <v>0.8496</v>
      </c>
      <c r="F23" s="10">
        <v>0</v>
      </c>
      <c r="G23" s="10">
        <v>0</v>
      </c>
      <c r="H23" s="10">
        <v>0</v>
      </c>
    </row>
    <row r="24" spans="1:8" ht="20.25" customHeight="1">
      <c r="A24" s="10" t="s">
        <v>113</v>
      </c>
      <c r="B24" s="9"/>
      <c r="C24" s="10" t="s">
        <v>114</v>
      </c>
      <c r="D24" s="10">
        <v>71.2608</v>
      </c>
      <c r="E24" s="10">
        <v>71.2608</v>
      </c>
      <c r="F24" s="10">
        <v>0</v>
      </c>
      <c r="G24" s="10">
        <v>0</v>
      </c>
      <c r="H24" s="10">
        <v>0</v>
      </c>
    </row>
    <row r="25" spans="1:8" ht="20.25" customHeight="1">
      <c r="A25" s="10" t="s">
        <v>115</v>
      </c>
      <c r="B25" s="9"/>
      <c r="C25" s="10" t="s">
        <v>116</v>
      </c>
      <c r="D25" s="10">
        <v>71.2608</v>
      </c>
      <c r="E25" s="10">
        <v>71.2608</v>
      </c>
      <c r="F25" s="10">
        <v>0</v>
      </c>
      <c r="G25" s="10">
        <v>0</v>
      </c>
      <c r="H25" s="10">
        <v>0</v>
      </c>
    </row>
    <row r="26" spans="1:8" ht="20.25" customHeight="1">
      <c r="A26" s="10" t="s">
        <v>117</v>
      </c>
      <c r="B26" s="9" t="s">
        <v>85</v>
      </c>
      <c r="C26" s="10" t="s">
        <v>118</v>
      </c>
      <c r="D26" s="10">
        <v>50.8512</v>
      </c>
      <c r="E26" s="10">
        <v>50.8512</v>
      </c>
      <c r="F26" s="10">
        <v>0</v>
      </c>
      <c r="G26" s="10">
        <v>0</v>
      </c>
      <c r="H26" s="10">
        <v>0</v>
      </c>
    </row>
    <row r="27" spans="1:8" ht="20.25" customHeight="1">
      <c r="A27" s="10" t="s">
        <v>119</v>
      </c>
      <c r="B27" s="9" t="s">
        <v>85</v>
      </c>
      <c r="C27" s="10" t="s">
        <v>120</v>
      </c>
      <c r="D27" s="10">
        <v>8.9748</v>
      </c>
      <c r="E27" s="10">
        <v>8.9748</v>
      </c>
      <c r="F27" s="10">
        <v>0</v>
      </c>
      <c r="G27" s="10">
        <v>0</v>
      </c>
      <c r="H27" s="10">
        <v>0</v>
      </c>
    </row>
    <row r="28" spans="1:8" ht="20.25" customHeight="1">
      <c r="A28" s="10" t="s">
        <v>121</v>
      </c>
      <c r="B28" s="9" t="s">
        <v>85</v>
      </c>
      <c r="C28" s="10" t="s">
        <v>122</v>
      </c>
      <c r="D28" s="10">
        <v>11.4348</v>
      </c>
      <c r="E28" s="10">
        <v>11.4348</v>
      </c>
      <c r="F28" s="10">
        <v>0</v>
      </c>
      <c r="G28" s="10">
        <v>0</v>
      </c>
      <c r="H28" s="10">
        <v>0</v>
      </c>
    </row>
    <row r="29" spans="1:8" ht="20.25" customHeight="1">
      <c r="A29" s="10" t="s">
        <v>123</v>
      </c>
      <c r="B29" s="9"/>
      <c r="C29" s="10" t="s">
        <v>124</v>
      </c>
      <c r="D29" s="10">
        <v>114.9228</v>
      </c>
      <c r="E29" s="10">
        <v>114.9228</v>
      </c>
      <c r="F29" s="10">
        <v>0</v>
      </c>
      <c r="G29" s="10">
        <v>0</v>
      </c>
      <c r="H29" s="10">
        <v>0</v>
      </c>
    </row>
    <row r="30" spans="1:8" ht="20.25" customHeight="1">
      <c r="A30" s="10" t="s">
        <v>125</v>
      </c>
      <c r="B30" s="9"/>
      <c r="C30" s="10" t="s">
        <v>126</v>
      </c>
      <c r="D30" s="10">
        <v>114.9228</v>
      </c>
      <c r="E30" s="10">
        <v>114.9228</v>
      </c>
      <c r="F30" s="10">
        <v>0</v>
      </c>
      <c r="G30" s="10">
        <v>0</v>
      </c>
      <c r="H30" s="10">
        <v>0</v>
      </c>
    </row>
    <row r="31" spans="1:8" ht="20.25" customHeight="1">
      <c r="A31" s="10" t="s">
        <v>127</v>
      </c>
      <c r="B31" s="9" t="s">
        <v>85</v>
      </c>
      <c r="C31" s="10" t="s">
        <v>128</v>
      </c>
      <c r="D31" s="10">
        <v>114.9228</v>
      </c>
      <c r="E31" s="10">
        <v>114.9228</v>
      </c>
      <c r="F31" s="10">
        <v>0</v>
      </c>
      <c r="G31" s="10">
        <v>0</v>
      </c>
      <c r="H31" s="10">
        <v>0</v>
      </c>
    </row>
  </sheetData>
  <sheetProtection/>
  <mergeCells count="7">
    <mergeCell ref="D4:D5"/>
    <mergeCell ref="E4:E5"/>
    <mergeCell ref="F4:F5"/>
    <mergeCell ref="G4:G5"/>
    <mergeCell ref="H4:H5"/>
    <mergeCell ref="A4:C4"/>
    <mergeCell ref="A2:H2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defaultGridColor="0" colorId="23" workbookViewId="0" topLeftCell="A1">
      <selection activeCell="A39" sqref="A39"/>
    </sheetView>
  </sheetViews>
  <sheetFormatPr defaultColWidth="9.00390625" defaultRowHeight="13.5"/>
  <cols>
    <col min="1" max="1" width="24.75390625" style="0" customWidth="1"/>
    <col min="2" max="2" width="10.25390625" style="1" customWidth="1"/>
    <col min="3" max="3" width="22.50390625" style="0" customWidth="1"/>
    <col min="4" max="4" width="9.625" style="1" customWidth="1"/>
    <col min="5" max="16384" width="9.00390625" style="1" customWidth="1"/>
  </cols>
  <sheetData>
    <row r="1" ht="12.75" customHeight="1">
      <c r="H1" t="s">
        <v>138</v>
      </c>
    </row>
    <row r="2" spans="1:8" ht="28.5" customHeight="1">
      <c r="A2" s="3" t="s">
        <v>139</v>
      </c>
      <c r="B2" s="3"/>
      <c r="C2" s="3"/>
      <c r="D2" s="3"/>
      <c r="E2" s="3"/>
      <c r="F2" s="3"/>
      <c r="G2" s="3"/>
      <c r="H2" s="3"/>
    </row>
    <row r="3" spans="1:8" ht="29.25" customHeight="1">
      <c r="A3" t="s">
        <v>4</v>
      </c>
      <c r="H3" t="s">
        <v>5</v>
      </c>
    </row>
    <row r="4" spans="1:8" s="20" customFormat="1" ht="19.5" customHeight="1">
      <c r="A4" s="12" t="s">
        <v>140</v>
      </c>
      <c r="B4" s="14"/>
      <c r="C4" s="12" t="s">
        <v>141</v>
      </c>
      <c r="D4" s="13"/>
      <c r="E4" s="13"/>
      <c r="F4" s="13"/>
      <c r="G4" s="13"/>
      <c r="H4" s="14"/>
    </row>
    <row r="5" spans="1:8" s="20" customFormat="1" ht="43.5" customHeight="1">
      <c r="A5" s="17" t="s">
        <v>142</v>
      </c>
      <c r="B5" s="17" t="s">
        <v>143</v>
      </c>
      <c r="C5" s="17" t="s">
        <v>144</v>
      </c>
      <c r="D5" s="17" t="s">
        <v>145</v>
      </c>
      <c r="E5" s="17" t="s">
        <v>146</v>
      </c>
      <c r="F5" s="17" t="s">
        <v>147</v>
      </c>
      <c r="G5" s="17" t="s">
        <v>148</v>
      </c>
      <c r="H5" s="17" t="s">
        <v>149</v>
      </c>
    </row>
    <row r="6" spans="1:8" ht="19.5" customHeight="1">
      <c r="A6" s="10" t="s">
        <v>150</v>
      </c>
      <c r="B6" s="10">
        <f>SUM(B7:B9)</f>
        <v>2042.2331</v>
      </c>
      <c r="C6" s="10" t="s">
        <v>151</v>
      </c>
      <c r="D6" s="10">
        <f>SUM(D7:D35)</f>
        <v>2042.2331</v>
      </c>
      <c r="E6" s="10">
        <f>SUM(E7:E35)</f>
        <v>2042.2331</v>
      </c>
      <c r="F6" s="10">
        <f>SUM(F7:F35)</f>
        <v>0</v>
      </c>
      <c r="G6" s="10">
        <f>SUM(G7:G35)</f>
        <v>0</v>
      </c>
      <c r="H6" s="10"/>
    </row>
    <row r="7" spans="1:8" ht="19.5" customHeight="1">
      <c r="A7" s="10" t="s">
        <v>152</v>
      </c>
      <c r="B7" s="10">
        <v>2042.2331</v>
      </c>
      <c r="C7" s="10" t="s">
        <v>81</v>
      </c>
      <c r="D7" s="10">
        <f>SUM(E7:G7)</f>
        <v>1695.8437</v>
      </c>
      <c r="E7" s="10">
        <v>1695.8437</v>
      </c>
      <c r="F7" s="10">
        <v>0</v>
      </c>
      <c r="G7" s="10">
        <v>0</v>
      </c>
      <c r="H7" s="10"/>
    </row>
    <row r="8" spans="1:8" ht="19.5" customHeight="1">
      <c r="A8" s="10" t="s">
        <v>153</v>
      </c>
      <c r="B8" s="10">
        <v>0</v>
      </c>
      <c r="C8" s="10" t="s">
        <v>154</v>
      </c>
      <c r="D8" s="10">
        <f>SUM(E8:G8)</f>
        <v>0</v>
      </c>
      <c r="E8" s="10">
        <v>0</v>
      </c>
      <c r="F8" s="10">
        <v>0</v>
      </c>
      <c r="G8" s="10">
        <v>0</v>
      </c>
      <c r="H8" s="10"/>
    </row>
    <row r="9" spans="1:8" ht="19.5" customHeight="1">
      <c r="A9" s="10" t="s">
        <v>155</v>
      </c>
      <c r="B9" s="10">
        <v>0</v>
      </c>
      <c r="C9" s="10" t="s">
        <v>156</v>
      </c>
      <c r="D9" s="10">
        <f>SUM(E9:G9)</f>
        <v>0</v>
      </c>
      <c r="E9" s="10">
        <v>0</v>
      </c>
      <c r="F9" s="10">
        <v>0</v>
      </c>
      <c r="G9" s="10">
        <v>0</v>
      </c>
      <c r="H9" s="10"/>
    </row>
    <row r="10" spans="1:8" ht="19.5" customHeight="1">
      <c r="A10" s="10" t="s">
        <v>157</v>
      </c>
      <c r="B10" s="10">
        <f>SUM(B11:B13)</f>
        <v>0</v>
      </c>
      <c r="C10" s="10" t="s">
        <v>158</v>
      </c>
      <c r="D10" s="10">
        <f>SUM(E10:G10)</f>
        <v>0</v>
      </c>
      <c r="E10" s="10">
        <v>0</v>
      </c>
      <c r="F10" s="10">
        <v>0</v>
      </c>
      <c r="G10" s="10">
        <v>0</v>
      </c>
      <c r="H10" s="10"/>
    </row>
    <row r="11" spans="1:8" ht="19.5" customHeight="1">
      <c r="A11" s="10" t="s">
        <v>152</v>
      </c>
      <c r="B11" s="10">
        <v>0</v>
      </c>
      <c r="C11" s="10" t="s">
        <v>159</v>
      </c>
      <c r="D11" s="10">
        <f>SUM(E11:G11)</f>
        <v>0</v>
      </c>
      <c r="E11" s="10">
        <v>0</v>
      </c>
      <c r="F11" s="10">
        <v>0</v>
      </c>
      <c r="G11" s="10">
        <v>0</v>
      </c>
      <c r="H11" s="10"/>
    </row>
    <row r="12" spans="1:8" ht="19.5" customHeight="1">
      <c r="A12" s="10" t="s">
        <v>153</v>
      </c>
      <c r="B12" s="10">
        <v>0</v>
      </c>
      <c r="C12" s="10" t="s">
        <v>160</v>
      </c>
      <c r="D12" s="10">
        <f>SUM(E12:G12)</f>
        <v>0</v>
      </c>
      <c r="E12" s="10">
        <v>0</v>
      </c>
      <c r="F12" s="10">
        <v>0</v>
      </c>
      <c r="G12" s="10">
        <v>0</v>
      </c>
      <c r="H12" s="10"/>
    </row>
    <row r="13" spans="1:8" ht="19.5" customHeight="1">
      <c r="A13" s="10" t="s">
        <v>155</v>
      </c>
      <c r="B13" s="10">
        <v>0</v>
      </c>
      <c r="C13" s="10" t="s">
        <v>161</v>
      </c>
      <c r="D13" s="10">
        <f>SUM(E13:G13)</f>
        <v>0</v>
      </c>
      <c r="E13" s="10">
        <v>0</v>
      </c>
      <c r="F13" s="10">
        <v>0</v>
      </c>
      <c r="G13" s="10">
        <v>0</v>
      </c>
      <c r="H13" s="10"/>
    </row>
    <row r="14" spans="1:8" ht="19.5" customHeight="1">
      <c r="A14" s="10" t="s">
        <v>162</v>
      </c>
      <c r="B14" s="10"/>
      <c r="C14" s="10" t="s">
        <v>163</v>
      </c>
      <c r="D14" s="10">
        <f>SUM(E14:G14)</f>
        <v>160.2058</v>
      </c>
      <c r="E14" s="10">
        <v>160.2058</v>
      </c>
      <c r="F14" s="10">
        <v>0</v>
      </c>
      <c r="G14" s="10">
        <v>0</v>
      </c>
      <c r="H14" s="10"/>
    </row>
    <row r="15" spans="1:8" ht="19.5" customHeight="1">
      <c r="A15" s="10"/>
      <c r="B15" s="10"/>
      <c r="C15" s="10" t="s">
        <v>164</v>
      </c>
      <c r="D15" s="10">
        <f>SUM(E15:G15)</f>
        <v>0</v>
      </c>
      <c r="E15" s="10">
        <v>0</v>
      </c>
      <c r="F15" s="10">
        <v>0</v>
      </c>
      <c r="G15" s="10">
        <v>0</v>
      </c>
      <c r="H15" s="10"/>
    </row>
    <row r="16" spans="1:8" ht="19.5" customHeight="1">
      <c r="A16" s="10"/>
      <c r="B16" s="10"/>
      <c r="C16" s="10" t="s">
        <v>165</v>
      </c>
      <c r="D16" s="10">
        <f>SUM(E16:G16)</f>
        <v>71.2608</v>
      </c>
      <c r="E16" s="10">
        <v>71.2608</v>
      </c>
      <c r="F16" s="10">
        <v>0</v>
      </c>
      <c r="G16" s="10">
        <v>0</v>
      </c>
      <c r="H16" s="10"/>
    </row>
    <row r="17" spans="1:8" ht="19.5" customHeight="1">
      <c r="A17" s="10"/>
      <c r="B17" s="10"/>
      <c r="C17" s="10" t="s">
        <v>166</v>
      </c>
      <c r="D17" s="10">
        <f>SUM(E17:G17)</f>
        <v>0</v>
      </c>
      <c r="E17" s="10">
        <v>0</v>
      </c>
      <c r="F17" s="10">
        <v>0</v>
      </c>
      <c r="G17" s="10">
        <v>0</v>
      </c>
      <c r="H17" s="10"/>
    </row>
    <row r="18" spans="1:8" ht="19.5" customHeight="1">
      <c r="A18" s="10"/>
      <c r="B18" s="10"/>
      <c r="C18" s="10" t="s">
        <v>167</v>
      </c>
      <c r="D18" s="10">
        <f>SUM(E18:G18)</f>
        <v>0</v>
      </c>
      <c r="E18" s="10">
        <v>0</v>
      </c>
      <c r="F18" s="10">
        <v>0</v>
      </c>
      <c r="G18" s="10">
        <v>0</v>
      </c>
      <c r="H18" s="10"/>
    </row>
    <row r="19" spans="1:8" ht="19.5" customHeight="1">
      <c r="A19" s="10"/>
      <c r="B19" s="10"/>
      <c r="C19" s="10" t="s">
        <v>168</v>
      </c>
      <c r="D19" s="10">
        <f>SUM(E19:G19)</f>
        <v>0</v>
      </c>
      <c r="E19" s="10">
        <v>0</v>
      </c>
      <c r="F19" s="10">
        <v>0</v>
      </c>
      <c r="G19" s="10">
        <v>0</v>
      </c>
      <c r="H19" s="10"/>
    </row>
    <row r="20" spans="1:8" ht="19.5" customHeight="1">
      <c r="A20" s="10"/>
      <c r="B20" s="10"/>
      <c r="C20" s="10" t="s">
        <v>169</v>
      </c>
      <c r="D20" s="10">
        <f>SUM(E20:G20)</f>
        <v>0</v>
      </c>
      <c r="E20" s="10">
        <v>0</v>
      </c>
      <c r="F20" s="10">
        <v>0</v>
      </c>
      <c r="G20" s="10">
        <v>0</v>
      </c>
      <c r="H20" s="10"/>
    </row>
    <row r="21" spans="1:8" ht="19.5" customHeight="1">
      <c r="A21" s="10"/>
      <c r="B21" s="10"/>
      <c r="C21" s="10" t="s">
        <v>170</v>
      </c>
      <c r="D21" s="10">
        <f>SUM(E21:G21)</f>
        <v>0</v>
      </c>
      <c r="E21" s="10">
        <v>0</v>
      </c>
      <c r="F21" s="10">
        <v>0</v>
      </c>
      <c r="G21" s="10">
        <v>0</v>
      </c>
      <c r="H21" s="10"/>
    </row>
    <row r="22" spans="1:8" ht="19.5" customHeight="1">
      <c r="A22" s="10"/>
      <c r="B22" s="10"/>
      <c r="C22" s="10" t="s">
        <v>171</v>
      </c>
      <c r="D22" s="10">
        <f>SUM(E22:G22)</f>
        <v>0</v>
      </c>
      <c r="E22" s="10">
        <v>0</v>
      </c>
      <c r="F22" s="10">
        <v>0</v>
      </c>
      <c r="G22" s="10">
        <v>0</v>
      </c>
      <c r="H22" s="10"/>
    </row>
    <row r="23" spans="1:8" ht="19.5" customHeight="1">
      <c r="A23" s="10"/>
      <c r="B23" s="10"/>
      <c r="C23" s="10" t="s">
        <v>172</v>
      </c>
      <c r="D23" s="10">
        <f>SUM(E23:G23)</f>
        <v>0</v>
      </c>
      <c r="E23" s="10">
        <v>0</v>
      </c>
      <c r="F23" s="10">
        <v>0</v>
      </c>
      <c r="G23" s="10">
        <v>0</v>
      </c>
      <c r="H23" s="10"/>
    </row>
    <row r="24" spans="1:8" ht="19.5" customHeight="1">
      <c r="A24" s="10"/>
      <c r="B24" s="10"/>
      <c r="C24" s="10" t="s">
        <v>173</v>
      </c>
      <c r="D24" s="10">
        <f>SUM(E24:G24)</f>
        <v>0</v>
      </c>
      <c r="E24" s="10">
        <v>0</v>
      </c>
      <c r="F24" s="10">
        <v>0</v>
      </c>
      <c r="G24" s="10">
        <v>0</v>
      </c>
      <c r="H24" s="10"/>
    </row>
    <row r="25" spans="1:8" ht="19.5" customHeight="1">
      <c r="A25" s="10"/>
      <c r="B25" s="10"/>
      <c r="C25" s="10" t="s">
        <v>174</v>
      </c>
      <c r="D25" s="10">
        <f>SUM(E25:G25)</f>
        <v>0</v>
      </c>
      <c r="E25" s="10">
        <v>0</v>
      </c>
      <c r="F25" s="10">
        <v>0</v>
      </c>
      <c r="G25" s="10">
        <v>0</v>
      </c>
      <c r="H25" s="10"/>
    </row>
    <row r="26" spans="1:8" ht="19.5" customHeight="1">
      <c r="A26" s="10"/>
      <c r="B26" s="10"/>
      <c r="C26" s="10" t="s">
        <v>124</v>
      </c>
      <c r="D26" s="10">
        <f>SUM(E26:G26)</f>
        <v>114.9228</v>
      </c>
      <c r="E26" s="10">
        <v>114.9228</v>
      </c>
      <c r="F26" s="10">
        <v>0</v>
      </c>
      <c r="G26" s="10">
        <v>0</v>
      </c>
      <c r="H26" s="10"/>
    </row>
    <row r="27" spans="1:8" ht="19.5" customHeight="1">
      <c r="A27" s="10"/>
      <c r="B27" s="10"/>
      <c r="C27" s="10" t="s">
        <v>175</v>
      </c>
      <c r="D27" s="10">
        <f>SUM(E27:G27)</f>
        <v>0</v>
      </c>
      <c r="E27" s="10">
        <v>0</v>
      </c>
      <c r="F27" s="10">
        <v>0</v>
      </c>
      <c r="G27" s="10">
        <v>0</v>
      </c>
      <c r="H27" s="10"/>
    </row>
    <row r="28" spans="1:8" ht="19.5" customHeight="1">
      <c r="A28" s="10"/>
      <c r="B28" s="10"/>
      <c r="C28" s="10" t="s">
        <v>176</v>
      </c>
      <c r="D28" s="10">
        <f>SUM(E28:G28)</f>
        <v>0</v>
      </c>
      <c r="E28" s="10">
        <v>0</v>
      </c>
      <c r="F28" s="10">
        <v>0</v>
      </c>
      <c r="G28" s="10">
        <v>0</v>
      </c>
      <c r="H28" s="10"/>
    </row>
    <row r="29" spans="1:8" ht="19.5" customHeight="1">
      <c r="A29" s="10"/>
      <c r="B29" s="10"/>
      <c r="C29" s="10" t="s">
        <v>177</v>
      </c>
      <c r="D29" s="10">
        <f>SUM(E29:G29)</f>
        <v>0</v>
      </c>
      <c r="E29" s="10">
        <v>0</v>
      </c>
      <c r="F29" s="10">
        <v>0</v>
      </c>
      <c r="G29" s="10">
        <v>0</v>
      </c>
      <c r="H29" s="10"/>
    </row>
    <row r="30" spans="1:8" ht="19.5" customHeight="1">
      <c r="A30" s="10"/>
      <c r="B30" s="10"/>
      <c r="C30" s="10" t="s">
        <v>178</v>
      </c>
      <c r="D30" s="10">
        <f>SUM(E30:G30)</f>
        <v>0</v>
      </c>
      <c r="E30" s="10">
        <v>0</v>
      </c>
      <c r="F30" s="10">
        <v>0</v>
      </c>
      <c r="G30" s="10">
        <v>0</v>
      </c>
      <c r="H30" s="10"/>
    </row>
    <row r="31" spans="1:8" ht="19.5" customHeight="1">
      <c r="A31" s="10"/>
      <c r="B31" s="10"/>
      <c r="C31" s="10" t="s">
        <v>179</v>
      </c>
      <c r="D31" s="10">
        <f>SUM(E31:G31)</f>
        <v>0</v>
      </c>
      <c r="E31" s="10">
        <v>0</v>
      </c>
      <c r="F31" s="10">
        <v>0</v>
      </c>
      <c r="G31" s="10">
        <v>0</v>
      </c>
      <c r="H31" s="10"/>
    </row>
    <row r="32" spans="1:8" ht="19.5" customHeight="1">
      <c r="A32" s="10"/>
      <c r="B32" s="10"/>
      <c r="C32" s="10" t="s">
        <v>180</v>
      </c>
      <c r="D32" s="10">
        <f>SUM(E32:G32)</f>
        <v>0</v>
      </c>
      <c r="E32" s="10">
        <v>0</v>
      </c>
      <c r="F32" s="10">
        <v>0</v>
      </c>
      <c r="G32" s="10">
        <v>0</v>
      </c>
      <c r="H32" s="10"/>
    </row>
    <row r="33" spans="1:8" ht="19.5" customHeight="1">
      <c r="A33" s="10"/>
      <c r="B33" s="10"/>
      <c r="C33" s="10" t="s">
        <v>181</v>
      </c>
      <c r="D33" s="10">
        <f>SUM(E33:G33)</f>
        <v>0</v>
      </c>
      <c r="E33" s="10">
        <v>0</v>
      </c>
      <c r="F33" s="10">
        <v>0</v>
      </c>
      <c r="G33" s="10">
        <v>0</v>
      </c>
      <c r="H33" s="10"/>
    </row>
    <row r="34" spans="1:8" ht="19.5" customHeight="1">
      <c r="A34" s="10"/>
      <c r="B34" s="10"/>
      <c r="C34" s="10" t="s">
        <v>182</v>
      </c>
      <c r="D34" s="10">
        <f>SUM(E34:G34)</f>
        <v>0</v>
      </c>
      <c r="E34" s="10">
        <v>0</v>
      </c>
      <c r="F34" s="10">
        <v>0</v>
      </c>
      <c r="G34" s="10">
        <v>0</v>
      </c>
      <c r="H34" s="10"/>
    </row>
    <row r="35" spans="1:8" ht="19.5" customHeight="1">
      <c r="A35" s="10"/>
      <c r="B35" s="10"/>
      <c r="C35" s="10" t="s">
        <v>183</v>
      </c>
      <c r="D35" s="10">
        <f>SUM(E35:G35)</f>
        <v>0</v>
      </c>
      <c r="E35" s="10">
        <v>0</v>
      </c>
      <c r="F35" s="10">
        <v>0</v>
      </c>
      <c r="G35" s="10">
        <v>0</v>
      </c>
      <c r="H35" s="10"/>
    </row>
    <row r="36" spans="1:8" ht="19.5" customHeight="1">
      <c r="A36" s="10"/>
      <c r="B36" s="10"/>
      <c r="C36" s="10"/>
      <c r="D36" s="10"/>
      <c r="E36" s="10"/>
      <c r="F36" s="10"/>
      <c r="G36" s="10"/>
      <c r="H36" s="10"/>
    </row>
    <row r="37" spans="1:8" ht="19.5" customHeight="1">
      <c r="A37" s="10"/>
      <c r="B37" s="10"/>
      <c r="C37" s="10" t="s">
        <v>184</v>
      </c>
      <c r="D37" s="10"/>
      <c r="E37" s="10"/>
      <c r="F37" s="10"/>
      <c r="G37" s="10"/>
      <c r="H37" s="10"/>
    </row>
    <row r="38" spans="1:8" ht="19.5" customHeight="1">
      <c r="A38" s="10"/>
      <c r="B38" s="10"/>
      <c r="C38" s="10"/>
      <c r="D38" s="10"/>
      <c r="E38" s="10"/>
      <c r="F38" s="10"/>
      <c r="G38" s="10"/>
      <c r="H38" s="10"/>
    </row>
    <row r="39" spans="1:8" ht="19.5" customHeight="1">
      <c r="A39" s="9" t="s">
        <v>185</v>
      </c>
      <c r="B39" s="10">
        <f>SUM(B6+B10)</f>
        <v>2042.2331</v>
      </c>
      <c r="C39" s="9" t="s">
        <v>186</v>
      </c>
      <c r="D39" s="10">
        <f>D6+D37</f>
        <v>2042.2331</v>
      </c>
      <c r="E39" s="10">
        <f>E6+E37</f>
        <v>2042.2331</v>
      </c>
      <c r="F39" s="10">
        <f>F6+F37</f>
        <v>0</v>
      </c>
      <c r="G39" s="10">
        <f>G6+G37</f>
        <v>0</v>
      </c>
      <c r="H39" s="10"/>
    </row>
  </sheetData>
  <sheetProtection/>
  <mergeCells count="3">
    <mergeCell ref="A4:B4"/>
    <mergeCell ref="C4:H4"/>
    <mergeCell ref="A2:H2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7"/>
  <sheetViews>
    <sheetView defaultGridColor="0" colorId="23" workbookViewId="0" topLeftCell="A1">
      <selection activeCell="A2" sqref="A2:AN2"/>
    </sheetView>
  </sheetViews>
  <sheetFormatPr defaultColWidth="9.00390625" defaultRowHeight="13.5"/>
  <cols>
    <col min="1" max="2" width="9.00390625" style="1" customWidth="1"/>
    <col min="3" max="3" width="29.25390625" style="0" customWidth="1"/>
    <col min="4" max="16384" width="9.00390625" style="1" customWidth="1"/>
  </cols>
  <sheetData>
    <row r="1" ht="14.25" customHeight="1">
      <c r="AN1" t="s">
        <v>187</v>
      </c>
    </row>
    <row r="2" spans="1:40" ht="30.75" customHeight="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>
      <c r="A3" t="s">
        <v>4</v>
      </c>
      <c r="AN3" t="s">
        <v>5</v>
      </c>
    </row>
    <row r="4" spans="1:40" ht="21" customHeight="1">
      <c r="A4" s="7" t="s">
        <v>189</v>
      </c>
      <c r="B4" s="21"/>
      <c r="C4" s="8"/>
      <c r="D4" s="15" t="s">
        <v>190</v>
      </c>
      <c r="E4" s="7" t="s">
        <v>191</v>
      </c>
      <c r="F4" s="21"/>
      <c r="G4" s="21"/>
      <c r="H4" s="21"/>
      <c r="I4" s="21"/>
      <c r="J4" s="21"/>
      <c r="K4" s="21"/>
      <c r="L4" s="21"/>
      <c r="M4" s="21"/>
      <c r="N4" s="8"/>
      <c r="O4" s="7" t="s">
        <v>192</v>
      </c>
      <c r="P4" s="21"/>
      <c r="Q4" s="21"/>
      <c r="R4" s="21"/>
      <c r="S4" s="21"/>
      <c r="T4" s="21"/>
      <c r="U4" s="21"/>
      <c r="V4" s="21"/>
      <c r="W4" s="21"/>
      <c r="X4" s="8"/>
      <c r="Y4" s="7" t="s">
        <v>193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8"/>
    </row>
    <row r="5" spans="1:40" ht="21" customHeight="1">
      <c r="A5" s="15" t="s">
        <v>194</v>
      </c>
      <c r="B5" s="15" t="s">
        <v>195</v>
      </c>
      <c r="C5" s="15" t="s">
        <v>196</v>
      </c>
      <c r="D5" s="22"/>
      <c r="E5" s="15" t="s">
        <v>57</v>
      </c>
      <c r="F5" s="7" t="s">
        <v>197</v>
      </c>
      <c r="G5" s="21"/>
      <c r="H5" s="8"/>
      <c r="I5" s="7" t="s">
        <v>198</v>
      </c>
      <c r="J5" s="21"/>
      <c r="K5" s="8"/>
      <c r="L5" s="7" t="s">
        <v>199</v>
      </c>
      <c r="M5" s="21"/>
      <c r="N5" s="8"/>
      <c r="O5" s="9" t="s">
        <v>200</v>
      </c>
      <c r="P5" s="7" t="s">
        <v>197</v>
      </c>
      <c r="Q5" s="21"/>
      <c r="R5" s="8"/>
      <c r="S5" s="7" t="s">
        <v>198</v>
      </c>
      <c r="T5" s="21"/>
      <c r="U5" s="8"/>
      <c r="V5" s="7" t="s">
        <v>201</v>
      </c>
      <c r="W5" s="21"/>
      <c r="X5" s="8"/>
      <c r="Y5" s="9" t="s">
        <v>200</v>
      </c>
      <c r="Z5" s="7" t="s">
        <v>197</v>
      </c>
      <c r="AA5" s="21"/>
      <c r="AB5" s="8"/>
      <c r="AC5" s="12" t="s">
        <v>202</v>
      </c>
      <c r="AD5" s="13"/>
      <c r="AE5" s="14"/>
      <c r="AF5" s="7" t="s">
        <v>199</v>
      </c>
      <c r="AG5" s="21"/>
      <c r="AH5" s="8"/>
      <c r="AI5" s="7" t="s">
        <v>203</v>
      </c>
      <c r="AJ5" s="21"/>
      <c r="AK5" s="8"/>
      <c r="AL5" s="7" t="s">
        <v>204</v>
      </c>
      <c r="AM5" s="21"/>
      <c r="AN5" s="8"/>
    </row>
    <row r="6" spans="1:40" ht="21" customHeight="1">
      <c r="A6" s="18"/>
      <c r="B6" s="18"/>
      <c r="C6" s="18"/>
      <c r="D6" s="18"/>
      <c r="E6" s="18"/>
      <c r="F6" s="9" t="s">
        <v>205</v>
      </c>
      <c r="G6" s="9" t="s">
        <v>206</v>
      </c>
      <c r="H6" s="9" t="s">
        <v>207</v>
      </c>
      <c r="I6" s="9" t="s">
        <v>205</v>
      </c>
      <c r="J6" s="9" t="s">
        <v>206</v>
      </c>
      <c r="K6" s="9" t="s">
        <v>207</v>
      </c>
      <c r="L6" s="9" t="s">
        <v>205</v>
      </c>
      <c r="M6" s="9" t="s">
        <v>206</v>
      </c>
      <c r="N6" s="9" t="s">
        <v>207</v>
      </c>
      <c r="O6" s="9"/>
      <c r="P6" s="9" t="s">
        <v>205</v>
      </c>
      <c r="Q6" s="9" t="s">
        <v>206</v>
      </c>
      <c r="R6" s="9" t="s">
        <v>207</v>
      </c>
      <c r="S6" s="9" t="s">
        <v>205</v>
      </c>
      <c r="T6" s="9" t="s">
        <v>206</v>
      </c>
      <c r="U6" s="9" t="s">
        <v>207</v>
      </c>
      <c r="V6" s="9" t="s">
        <v>205</v>
      </c>
      <c r="W6" s="9" t="s">
        <v>206</v>
      </c>
      <c r="X6" s="9" t="s">
        <v>207</v>
      </c>
      <c r="Y6" s="9"/>
      <c r="Z6" s="9" t="s">
        <v>205</v>
      </c>
      <c r="AA6" s="9" t="s">
        <v>206</v>
      </c>
      <c r="AB6" s="9" t="s">
        <v>207</v>
      </c>
      <c r="AC6" s="9" t="s">
        <v>205</v>
      </c>
      <c r="AD6" s="9" t="s">
        <v>206</v>
      </c>
      <c r="AE6" s="9" t="s">
        <v>207</v>
      </c>
      <c r="AF6" s="9" t="s">
        <v>205</v>
      </c>
      <c r="AG6" s="9" t="s">
        <v>206</v>
      </c>
      <c r="AH6" s="9" t="s">
        <v>207</v>
      </c>
      <c r="AI6" s="9" t="s">
        <v>205</v>
      </c>
      <c r="AJ6" s="9" t="s">
        <v>206</v>
      </c>
      <c r="AK6" s="9" t="s">
        <v>207</v>
      </c>
      <c r="AL6" s="9" t="s">
        <v>205</v>
      </c>
      <c r="AM6" s="9" t="s">
        <v>206</v>
      </c>
      <c r="AN6" s="9" t="s">
        <v>207</v>
      </c>
    </row>
    <row r="7" spans="1:40" ht="21" customHeight="1">
      <c r="A7" s="10"/>
      <c r="B7" s="10"/>
      <c r="C7" s="10" t="s">
        <v>137</v>
      </c>
      <c r="D7" s="10">
        <v>2042.2331</v>
      </c>
      <c r="E7" s="10">
        <v>2042.2331</v>
      </c>
      <c r="F7" s="10">
        <v>2042.2331</v>
      </c>
      <c r="G7" s="10">
        <v>1656.6731</v>
      </c>
      <c r="H7" s="10">
        <v>385.56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</row>
    <row r="8" spans="1:40" ht="21" customHeight="1">
      <c r="A8" s="10"/>
      <c r="B8" s="10" t="s">
        <v>78</v>
      </c>
      <c r="C8" s="10" t="s">
        <v>79</v>
      </c>
      <c r="D8" s="10">
        <v>2042.2331</v>
      </c>
      <c r="E8" s="10">
        <v>2042.2331</v>
      </c>
      <c r="F8" s="10">
        <v>2042.2331</v>
      </c>
      <c r="G8" s="10">
        <v>1656.6731</v>
      </c>
      <c r="H8" s="10">
        <v>385.56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</row>
    <row r="9" spans="1:40" ht="21" customHeight="1">
      <c r="A9" s="10" t="s">
        <v>208</v>
      </c>
      <c r="B9" s="10"/>
      <c r="C9" s="10" t="s">
        <v>209</v>
      </c>
      <c r="D9" s="10">
        <v>1143.3513</v>
      </c>
      <c r="E9" s="10">
        <v>1143.3513</v>
      </c>
      <c r="F9" s="10">
        <v>1143.3513</v>
      </c>
      <c r="G9" s="10">
        <v>1126.8513</v>
      </c>
      <c r="H9" s="10">
        <v>16.5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</row>
    <row r="10" spans="1:40" ht="21" customHeight="1">
      <c r="A10" s="10" t="s">
        <v>210</v>
      </c>
      <c r="B10" s="10" t="s">
        <v>211</v>
      </c>
      <c r="C10" s="10" t="s">
        <v>212</v>
      </c>
      <c r="D10" s="10">
        <v>571.7885</v>
      </c>
      <c r="E10" s="10">
        <v>571.7885</v>
      </c>
      <c r="F10" s="10">
        <v>571.7885</v>
      </c>
      <c r="G10" s="10">
        <v>571.7885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</row>
    <row r="11" spans="1:40" ht="21" customHeight="1">
      <c r="A11" s="10" t="s">
        <v>213</v>
      </c>
      <c r="B11" s="10" t="s">
        <v>211</v>
      </c>
      <c r="C11" s="10" t="s">
        <v>214</v>
      </c>
      <c r="D11" s="10">
        <v>194.8872</v>
      </c>
      <c r="E11" s="10">
        <v>194.8872</v>
      </c>
      <c r="F11" s="10">
        <v>194.8872</v>
      </c>
      <c r="G11" s="10">
        <v>194.8872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</row>
    <row r="12" spans="1:40" ht="21" customHeight="1">
      <c r="A12" s="10" t="s">
        <v>215</v>
      </c>
      <c r="B12" s="10" t="s">
        <v>211</v>
      </c>
      <c r="C12" s="10" t="s">
        <v>216</v>
      </c>
      <c r="D12" s="10">
        <v>98.4876</v>
      </c>
      <c r="E12" s="10">
        <v>98.4876</v>
      </c>
      <c r="F12" s="10">
        <v>98.4876</v>
      </c>
      <c r="G12" s="10">
        <v>98.4876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</row>
    <row r="13" spans="1:40" ht="21" customHeight="1">
      <c r="A13" s="10" t="s">
        <v>217</v>
      </c>
      <c r="B13" s="10" t="s">
        <v>211</v>
      </c>
      <c r="C13" s="10" t="s">
        <v>218</v>
      </c>
      <c r="D13" s="10">
        <v>278.188</v>
      </c>
      <c r="E13" s="10">
        <v>278.188</v>
      </c>
      <c r="F13" s="10">
        <v>278.188</v>
      </c>
      <c r="G13" s="10">
        <v>261.688</v>
      </c>
      <c r="H13" s="10">
        <v>16.5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</row>
    <row r="14" spans="1:40" ht="21" customHeight="1">
      <c r="A14" s="10" t="s">
        <v>219</v>
      </c>
      <c r="B14" s="10"/>
      <c r="C14" s="10" t="s">
        <v>220</v>
      </c>
      <c r="D14" s="10">
        <v>652.594</v>
      </c>
      <c r="E14" s="10">
        <v>652.594</v>
      </c>
      <c r="F14" s="10">
        <v>652.594</v>
      </c>
      <c r="G14" s="10">
        <v>290.204</v>
      </c>
      <c r="H14" s="10">
        <v>362.39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</row>
    <row r="15" spans="1:40" ht="21" customHeight="1">
      <c r="A15" s="10" t="s">
        <v>221</v>
      </c>
      <c r="B15" s="10" t="s">
        <v>211</v>
      </c>
      <c r="C15" s="10" t="s">
        <v>222</v>
      </c>
      <c r="D15" s="10">
        <v>451.094</v>
      </c>
      <c r="E15" s="10">
        <v>451.094</v>
      </c>
      <c r="F15" s="10">
        <v>451.094</v>
      </c>
      <c r="G15" s="10">
        <v>204.304</v>
      </c>
      <c r="H15" s="10">
        <v>246.79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</row>
    <row r="16" spans="1:40" ht="21" customHeight="1">
      <c r="A16" s="10" t="s">
        <v>223</v>
      </c>
      <c r="B16" s="10" t="s">
        <v>211</v>
      </c>
      <c r="C16" s="10" t="s">
        <v>224</v>
      </c>
      <c r="D16" s="10">
        <v>20</v>
      </c>
      <c r="E16" s="10">
        <v>20</v>
      </c>
      <c r="F16" s="10">
        <v>20</v>
      </c>
      <c r="G16" s="10">
        <v>0</v>
      </c>
      <c r="H16" s="10">
        <v>20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</row>
    <row r="17" spans="1:40" ht="21" customHeight="1">
      <c r="A17" s="10" t="s">
        <v>225</v>
      </c>
      <c r="B17" s="10" t="s">
        <v>211</v>
      </c>
      <c r="C17" s="10" t="s">
        <v>226</v>
      </c>
      <c r="D17" s="10">
        <v>10</v>
      </c>
      <c r="E17" s="10">
        <v>10</v>
      </c>
      <c r="F17" s="10">
        <v>10</v>
      </c>
      <c r="G17" s="10">
        <v>10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</row>
    <row r="18" spans="1:40" ht="21" customHeight="1">
      <c r="A18" s="10" t="s">
        <v>227</v>
      </c>
      <c r="B18" s="10" t="s">
        <v>211</v>
      </c>
      <c r="C18" s="10" t="s">
        <v>228</v>
      </c>
      <c r="D18" s="10">
        <v>24</v>
      </c>
      <c r="E18" s="10">
        <v>24</v>
      </c>
      <c r="F18" s="10">
        <v>24</v>
      </c>
      <c r="G18" s="10">
        <v>15</v>
      </c>
      <c r="H18" s="10">
        <v>9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</row>
    <row r="19" spans="1:40" ht="21" customHeight="1">
      <c r="A19" s="10" t="s">
        <v>229</v>
      </c>
      <c r="B19" s="10" t="s">
        <v>211</v>
      </c>
      <c r="C19" s="10" t="s">
        <v>230</v>
      </c>
      <c r="D19" s="10">
        <v>2</v>
      </c>
      <c r="E19" s="10">
        <v>2</v>
      </c>
      <c r="F19" s="10">
        <v>2</v>
      </c>
      <c r="G19" s="10">
        <v>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</row>
    <row r="20" spans="1:40" ht="21" customHeight="1">
      <c r="A20" s="10" t="s">
        <v>231</v>
      </c>
      <c r="B20" s="10" t="s">
        <v>211</v>
      </c>
      <c r="C20" s="10" t="s">
        <v>232</v>
      </c>
      <c r="D20" s="10">
        <v>53.9</v>
      </c>
      <c r="E20" s="10">
        <v>53.9</v>
      </c>
      <c r="F20" s="10">
        <v>53.9</v>
      </c>
      <c r="G20" s="10">
        <v>53.9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</row>
    <row r="21" spans="1:40" ht="21" customHeight="1">
      <c r="A21" s="10" t="s">
        <v>233</v>
      </c>
      <c r="B21" s="10" t="s">
        <v>211</v>
      </c>
      <c r="C21" s="10" t="s">
        <v>234</v>
      </c>
      <c r="D21" s="10">
        <v>45</v>
      </c>
      <c r="E21" s="10">
        <v>45</v>
      </c>
      <c r="F21" s="10">
        <v>45</v>
      </c>
      <c r="G21" s="10">
        <v>5</v>
      </c>
      <c r="H21" s="10">
        <v>40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</row>
    <row r="22" spans="1:40" ht="21" customHeight="1">
      <c r="A22" s="10" t="s">
        <v>235</v>
      </c>
      <c r="B22" s="10" t="s">
        <v>211</v>
      </c>
      <c r="C22" s="10" t="s">
        <v>236</v>
      </c>
      <c r="D22" s="10">
        <v>46.6</v>
      </c>
      <c r="E22" s="10">
        <v>46.6</v>
      </c>
      <c r="F22" s="10">
        <v>46.6</v>
      </c>
      <c r="G22" s="10">
        <v>0</v>
      </c>
      <c r="H22" s="10">
        <v>46.6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</row>
    <row r="23" spans="1:40" ht="21" customHeight="1">
      <c r="A23" s="10" t="s">
        <v>237</v>
      </c>
      <c r="B23" s="10"/>
      <c r="C23" s="10" t="s">
        <v>238</v>
      </c>
      <c r="D23" s="10">
        <v>239.5872</v>
      </c>
      <c r="E23" s="10">
        <v>239.5872</v>
      </c>
      <c r="F23" s="10">
        <v>239.5872</v>
      </c>
      <c r="G23" s="10">
        <v>236.3172</v>
      </c>
      <c r="H23" s="10">
        <v>3.27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</row>
    <row r="24" spans="1:40" ht="21" customHeight="1">
      <c r="A24" s="10" t="s">
        <v>239</v>
      </c>
      <c r="B24" s="10" t="s">
        <v>211</v>
      </c>
      <c r="C24" s="10" t="s">
        <v>240</v>
      </c>
      <c r="D24" s="10">
        <v>185.3172</v>
      </c>
      <c r="E24" s="10">
        <v>185.3172</v>
      </c>
      <c r="F24" s="10">
        <v>185.3172</v>
      </c>
      <c r="G24" s="10">
        <v>185.3172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</row>
    <row r="25" spans="1:40" ht="21" customHeight="1">
      <c r="A25" s="10" t="s">
        <v>241</v>
      </c>
      <c r="B25" s="10" t="s">
        <v>211</v>
      </c>
      <c r="C25" s="10" t="s">
        <v>242</v>
      </c>
      <c r="D25" s="10">
        <v>54.27</v>
      </c>
      <c r="E25" s="10">
        <v>54.27</v>
      </c>
      <c r="F25" s="10">
        <v>54.27</v>
      </c>
      <c r="G25" s="10">
        <v>51</v>
      </c>
      <c r="H25" s="10">
        <v>3.27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</row>
    <row r="26" spans="1:40" ht="21" customHeight="1">
      <c r="A26" s="10" t="s">
        <v>243</v>
      </c>
      <c r="B26" s="10"/>
      <c r="C26" s="10" t="s">
        <v>244</v>
      </c>
      <c r="D26" s="10">
        <v>6.7006</v>
      </c>
      <c r="E26" s="10">
        <v>6.7006</v>
      </c>
      <c r="F26" s="10">
        <v>6.7006</v>
      </c>
      <c r="G26" s="10">
        <v>3.3006</v>
      </c>
      <c r="H26" s="10">
        <v>3.4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</row>
    <row r="27" spans="1:40" ht="21" customHeight="1">
      <c r="A27" s="10" t="s">
        <v>245</v>
      </c>
      <c r="B27" s="10" t="s">
        <v>211</v>
      </c>
      <c r="C27" s="10" t="s">
        <v>246</v>
      </c>
      <c r="D27" s="10">
        <v>6.7006</v>
      </c>
      <c r="E27" s="10">
        <v>6.7006</v>
      </c>
      <c r="F27" s="10">
        <v>6.7006</v>
      </c>
      <c r="G27" s="10">
        <v>3.3006</v>
      </c>
      <c r="H27" s="10">
        <v>3.4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</row>
  </sheetData>
  <sheetProtection/>
  <mergeCells count="21">
    <mergeCell ref="A4:C4"/>
    <mergeCell ref="F5:H5"/>
    <mergeCell ref="I5:K5"/>
    <mergeCell ref="L5:N5"/>
    <mergeCell ref="E4:N4"/>
    <mergeCell ref="P5:R5"/>
    <mergeCell ref="S5:U5"/>
    <mergeCell ref="V5:X5"/>
    <mergeCell ref="O4:X4"/>
    <mergeCell ref="Z5:AB5"/>
    <mergeCell ref="AC5:AE5"/>
    <mergeCell ref="AF5:AH5"/>
    <mergeCell ref="AI5:AK5"/>
    <mergeCell ref="AL5:AN5"/>
    <mergeCell ref="Y4:AN4"/>
    <mergeCell ref="A5:A6"/>
    <mergeCell ref="B5:B6"/>
    <mergeCell ref="C5:C6"/>
    <mergeCell ref="D4:D6"/>
    <mergeCell ref="E5:E6"/>
    <mergeCell ref="A2:AN2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158"/>
  <sheetViews>
    <sheetView defaultGridColor="0" colorId="23" workbookViewId="0" topLeftCell="A1">
      <selection activeCell="A2" sqref="A2:DF2"/>
    </sheetView>
  </sheetViews>
  <sheetFormatPr defaultColWidth="9.00390625" defaultRowHeight="13.5"/>
  <cols>
    <col min="1" max="1" width="10.875" style="1" customWidth="1"/>
    <col min="2" max="2" width="9.00390625" style="6" customWidth="1"/>
    <col min="3" max="3" width="33.625" style="0" customWidth="1"/>
    <col min="4" max="4" width="10.375" style="0" customWidth="1"/>
    <col min="5" max="108" width="9.00390625" style="1" customWidth="1"/>
    <col min="109" max="109" width="13.00390625" style="1" customWidth="1"/>
    <col min="110" max="16384" width="9.00390625" style="1" customWidth="1"/>
  </cols>
  <sheetData>
    <row r="1" ht="17.25" customHeight="1">
      <c r="DF1" t="s">
        <v>247</v>
      </c>
    </row>
    <row r="2" spans="1:110" ht="35.25" customHeight="1">
      <c r="A2" s="3" t="s">
        <v>248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1:110" ht="23.25" customHeight="1">
      <c r="A3" t="s">
        <v>4</v>
      </c>
      <c r="DF3" t="s">
        <v>5</v>
      </c>
    </row>
    <row r="4" spans="1:110" s="1" customFormat="1" ht="20.25" customHeight="1">
      <c r="A4" s="9" t="s">
        <v>249</v>
      </c>
      <c r="B4" s="9"/>
      <c r="C4" s="9"/>
      <c r="D4" s="15" t="s">
        <v>190</v>
      </c>
      <c r="E4" s="7" t="s">
        <v>250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8"/>
      <c r="S4" s="7" t="s">
        <v>251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8"/>
      <c r="AU4" s="7" t="s">
        <v>252</v>
      </c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8"/>
      <c r="BG4" s="7" t="s">
        <v>253</v>
      </c>
      <c r="BH4" s="21"/>
      <c r="BI4" s="21"/>
      <c r="BJ4" s="21"/>
      <c r="BK4" s="8"/>
      <c r="BL4" s="7" t="s">
        <v>254</v>
      </c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8"/>
      <c r="BY4" s="7" t="s">
        <v>255</v>
      </c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8"/>
      <c r="CP4" s="10" t="s">
        <v>256</v>
      </c>
      <c r="CQ4" s="10"/>
      <c r="CR4" s="10"/>
      <c r="CS4" s="7" t="s">
        <v>257</v>
      </c>
      <c r="CT4" s="21"/>
      <c r="CU4" s="21"/>
      <c r="CV4" s="21"/>
      <c r="CW4" s="21"/>
      <c r="CX4" s="8"/>
      <c r="CY4" s="7" t="s">
        <v>258</v>
      </c>
      <c r="CZ4" s="21"/>
      <c r="DA4" s="8"/>
      <c r="DB4" s="9" t="s">
        <v>259</v>
      </c>
      <c r="DC4" s="9"/>
      <c r="DD4" s="9"/>
      <c r="DE4" s="9"/>
      <c r="DF4" s="9"/>
    </row>
    <row r="5" spans="1:111" s="11" customFormat="1" ht="45.75" customHeight="1">
      <c r="A5" s="17" t="s">
        <v>68</v>
      </c>
      <c r="B5" s="17" t="s">
        <v>69</v>
      </c>
      <c r="C5" s="17" t="s">
        <v>70</v>
      </c>
      <c r="D5" s="18"/>
      <c r="E5" s="17" t="s">
        <v>73</v>
      </c>
      <c r="F5" s="17" t="s">
        <v>260</v>
      </c>
      <c r="G5" s="17" t="s">
        <v>261</v>
      </c>
      <c r="H5" s="17" t="s">
        <v>262</v>
      </c>
      <c r="I5" s="17" t="s">
        <v>263</v>
      </c>
      <c r="J5" s="17" t="s">
        <v>264</v>
      </c>
      <c r="K5" s="17" t="s">
        <v>265</v>
      </c>
      <c r="L5" s="17" t="s">
        <v>266</v>
      </c>
      <c r="M5" s="17" t="s">
        <v>267</v>
      </c>
      <c r="N5" s="17" t="s">
        <v>268</v>
      </c>
      <c r="O5" s="17" t="s">
        <v>269</v>
      </c>
      <c r="P5" s="17" t="s">
        <v>270</v>
      </c>
      <c r="Q5" s="17" t="s">
        <v>271</v>
      </c>
      <c r="R5" s="17" t="s">
        <v>272</v>
      </c>
      <c r="S5" s="17" t="s">
        <v>73</v>
      </c>
      <c r="T5" s="17" t="s">
        <v>273</v>
      </c>
      <c r="U5" s="17" t="s">
        <v>274</v>
      </c>
      <c r="V5" s="17" t="s">
        <v>275</v>
      </c>
      <c r="W5" s="17" t="s">
        <v>276</v>
      </c>
      <c r="X5" s="17" t="s">
        <v>277</v>
      </c>
      <c r="Y5" s="17" t="s">
        <v>278</v>
      </c>
      <c r="Z5" s="17" t="s">
        <v>279</v>
      </c>
      <c r="AA5" s="17" t="s">
        <v>280</v>
      </c>
      <c r="AB5" s="17" t="s">
        <v>281</v>
      </c>
      <c r="AC5" s="17" t="s">
        <v>282</v>
      </c>
      <c r="AD5" s="17" t="s">
        <v>283</v>
      </c>
      <c r="AE5" s="17" t="s">
        <v>284</v>
      </c>
      <c r="AF5" s="17" t="s">
        <v>285</v>
      </c>
      <c r="AG5" s="17" t="s">
        <v>286</v>
      </c>
      <c r="AH5" s="17" t="s">
        <v>287</v>
      </c>
      <c r="AI5" s="17" t="s">
        <v>288</v>
      </c>
      <c r="AJ5" s="17" t="s">
        <v>289</v>
      </c>
      <c r="AK5" s="17" t="s">
        <v>290</v>
      </c>
      <c r="AL5" s="17" t="s">
        <v>291</v>
      </c>
      <c r="AM5" s="17" t="s">
        <v>292</v>
      </c>
      <c r="AN5" s="17" t="s">
        <v>293</v>
      </c>
      <c r="AO5" s="17" t="s">
        <v>294</v>
      </c>
      <c r="AP5" s="17" t="s">
        <v>295</v>
      </c>
      <c r="AQ5" s="17" t="s">
        <v>296</v>
      </c>
      <c r="AR5" s="17" t="s">
        <v>297</v>
      </c>
      <c r="AS5" s="17" t="s">
        <v>298</v>
      </c>
      <c r="AT5" s="17" t="s">
        <v>299</v>
      </c>
      <c r="AU5" s="17" t="s">
        <v>73</v>
      </c>
      <c r="AV5" s="17" t="s">
        <v>300</v>
      </c>
      <c r="AW5" s="17" t="s">
        <v>301</v>
      </c>
      <c r="AX5" s="17" t="s">
        <v>302</v>
      </c>
      <c r="AY5" s="17" t="s">
        <v>303</v>
      </c>
      <c r="AZ5" s="17" t="s">
        <v>304</v>
      </c>
      <c r="BA5" s="17" t="s">
        <v>305</v>
      </c>
      <c r="BB5" s="17" t="s">
        <v>306</v>
      </c>
      <c r="BC5" s="17" t="s">
        <v>307</v>
      </c>
      <c r="BD5" s="17" t="s">
        <v>308</v>
      </c>
      <c r="BE5" s="17" t="s">
        <v>309</v>
      </c>
      <c r="BF5" s="17" t="s">
        <v>310</v>
      </c>
      <c r="BG5" s="17" t="s">
        <v>73</v>
      </c>
      <c r="BH5" s="17" t="s">
        <v>311</v>
      </c>
      <c r="BI5" s="17" t="s">
        <v>312</v>
      </c>
      <c r="BJ5" s="17" t="s">
        <v>313</v>
      </c>
      <c r="BK5" s="17" t="s">
        <v>314</v>
      </c>
      <c r="BL5" s="17" t="s">
        <v>73</v>
      </c>
      <c r="BM5" s="17" t="s">
        <v>315</v>
      </c>
      <c r="BN5" s="17" t="s">
        <v>316</v>
      </c>
      <c r="BO5" s="17" t="s">
        <v>317</v>
      </c>
      <c r="BP5" s="17" t="s">
        <v>318</v>
      </c>
      <c r="BQ5" s="17" t="s">
        <v>319</v>
      </c>
      <c r="BR5" s="17" t="s">
        <v>320</v>
      </c>
      <c r="BS5" s="17" t="s">
        <v>321</v>
      </c>
      <c r="BT5" s="17" t="s">
        <v>322</v>
      </c>
      <c r="BU5" s="17" t="s">
        <v>323</v>
      </c>
      <c r="BV5" s="17" t="s">
        <v>324</v>
      </c>
      <c r="BW5" s="17" t="s">
        <v>325</v>
      </c>
      <c r="BX5" s="17" t="s">
        <v>326</v>
      </c>
      <c r="BY5" s="17" t="s">
        <v>73</v>
      </c>
      <c r="BZ5" s="17" t="s">
        <v>315</v>
      </c>
      <c r="CA5" s="17" t="s">
        <v>316</v>
      </c>
      <c r="CB5" s="17" t="s">
        <v>317</v>
      </c>
      <c r="CC5" s="17" t="s">
        <v>318</v>
      </c>
      <c r="CD5" s="17" t="s">
        <v>319</v>
      </c>
      <c r="CE5" s="17" t="s">
        <v>320</v>
      </c>
      <c r="CF5" s="17" t="s">
        <v>321</v>
      </c>
      <c r="CG5" s="17" t="s">
        <v>327</v>
      </c>
      <c r="CH5" s="17" t="s">
        <v>328</v>
      </c>
      <c r="CI5" s="17" t="s">
        <v>329</v>
      </c>
      <c r="CJ5" s="17" t="s">
        <v>330</v>
      </c>
      <c r="CK5" s="17" t="s">
        <v>322</v>
      </c>
      <c r="CL5" s="17" t="s">
        <v>323</v>
      </c>
      <c r="CM5" s="17" t="s">
        <v>324</v>
      </c>
      <c r="CN5" s="17" t="s">
        <v>325</v>
      </c>
      <c r="CO5" s="17" t="s">
        <v>331</v>
      </c>
      <c r="CP5" s="17" t="s">
        <v>73</v>
      </c>
      <c r="CQ5" s="17" t="s">
        <v>332</v>
      </c>
      <c r="CR5" s="17" t="s">
        <v>333</v>
      </c>
      <c r="CS5" s="17" t="s">
        <v>73</v>
      </c>
      <c r="CT5" s="17" t="s">
        <v>332</v>
      </c>
      <c r="CU5" s="17" t="s">
        <v>334</v>
      </c>
      <c r="CV5" s="17" t="s">
        <v>335</v>
      </c>
      <c r="CW5" s="17" t="s">
        <v>336</v>
      </c>
      <c r="CX5" s="17" t="s">
        <v>333</v>
      </c>
      <c r="CY5" s="17" t="s">
        <v>73</v>
      </c>
      <c r="CZ5" s="17" t="s">
        <v>337</v>
      </c>
      <c r="DA5" s="17" t="s">
        <v>338</v>
      </c>
      <c r="DB5" s="17" t="s">
        <v>73</v>
      </c>
      <c r="DC5" s="17" t="s">
        <v>339</v>
      </c>
      <c r="DD5" s="17" t="s">
        <v>340</v>
      </c>
      <c r="DE5" s="17" t="s">
        <v>341</v>
      </c>
      <c r="DF5" s="17" t="s">
        <v>342</v>
      </c>
      <c r="DG5" s="11"/>
    </row>
    <row r="6" spans="1:111" s="1" customFormat="1" ht="20.25" customHeight="1">
      <c r="A6" s="10"/>
      <c r="B6" s="9"/>
      <c r="C6" s="10" t="s">
        <v>137</v>
      </c>
      <c r="D6" s="10">
        <v>2042.2331</v>
      </c>
      <c r="E6" s="10">
        <v>1328.6685</v>
      </c>
      <c r="F6" s="10">
        <v>405.8052</v>
      </c>
      <c r="G6" s="10">
        <v>194.3568</v>
      </c>
      <c r="H6" s="10">
        <v>29.1557</v>
      </c>
      <c r="I6" s="10">
        <v>0</v>
      </c>
      <c r="J6" s="10">
        <v>35.7996</v>
      </c>
      <c r="K6" s="10">
        <v>153.1812</v>
      </c>
      <c r="L6" s="10">
        <v>0</v>
      </c>
      <c r="M6" s="10">
        <v>50.5524</v>
      </c>
      <c r="N6" s="10">
        <v>11.4348</v>
      </c>
      <c r="O6" s="10">
        <v>11.712</v>
      </c>
      <c r="P6" s="10">
        <v>114.9228</v>
      </c>
      <c r="Q6" s="10">
        <v>16.5</v>
      </c>
      <c r="R6" s="10">
        <v>305.248</v>
      </c>
      <c r="S6" s="10">
        <v>706.864</v>
      </c>
      <c r="T6" s="10">
        <v>123.38</v>
      </c>
      <c r="U6" s="10">
        <v>16</v>
      </c>
      <c r="V6" s="10">
        <v>0</v>
      </c>
      <c r="W6" s="10">
        <v>0</v>
      </c>
      <c r="X6" s="10">
        <v>6.5</v>
      </c>
      <c r="Y6" s="10">
        <v>12</v>
      </c>
      <c r="Z6" s="10">
        <v>18</v>
      </c>
      <c r="AA6" s="10">
        <v>0</v>
      </c>
      <c r="AB6" s="10">
        <v>35</v>
      </c>
      <c r="AC6" s="10">
        <v>189.4</v>
      </c>
      <c r="AD6" s="10">
        <v>0</v>
      </c>
      <c r="AE6" s="10">
        <v>47</v>
      </c>
      <c r="AF6" s="10">
        <v>0</v>
      </c>
      <c r="AG6" s="10">
        <v>20</v>
      </c>
      <c r="AH6" s="10">
        <v>10</v>
      </c>
      <c r="AI6" s="10">
        <v>2</v>
      </c>
      <c r="AJ6" s="10">
        <v>0</v>
      </c>
      <c r="AK6" s="10">
        <v>0</v>
      </c>
      <c r="AL6" s="10">
        <v>0</v>
      </c>
      <c r="AM6" s="10">
        <v>32.5</v>
      </c>
      <c r="AN6" s="10">
        <v>0</v>
      </c>
      <c r="AO6" s="10">
        <v>13.3032</v>
      </c>
      <c r="AP6" s="10">
        <v>9.9768</v>
      </c>
      <c r="AQ6" s="10">
        <v>53.9</v>
      </c>
      <c r="AR6" s="10">
        <v>71.304</v>
      </c>
      <c r="AS6" s="10">
        <v>0</v>
      </c>
      <c r="AT6" s="10">
        <v>46.6</v>
      </c>
      <c r="AU6" s="10">
        <v>6.7006</v>
      </c>
      <c r="AV6" s="10">
        <v>0</v>
      </c>
      <c r="AW6" s="10">
        <v>0</v>
      </c>
      <c r="AX6" s="10">
        <v>0</v>
      </c>
      <c r="AY6" s="10">
        <v>0</v>
      </c>
      <c r="AZ6" s="10">
        <v>0.8496</v>
      </c>
      <c r="BA6" s="10">
        <v>0</v>
      </c>
      <c r="BB6" s="10">
        <v>5.695</v>
      </c>
      <c r="BC6" s="10">
        <v>0</v>
      </c>
      <c r="BD6" s="10">
        <v>0.156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"/>
    </row>
    <row r="7" spans="1:111" s="1" customFormat="1" ht="20.25" customHeight="1">
      <c r="A7" s="10" t="s">
        <v>78</v>
      </c>
      <c r="B7" s="9"/>
      <c r="C7" s="10" t="s">
        <v>79</v>
      </c>
      <c r="D7" s="10">
        <v>2042.2331</v>
      </c>
      <c r="E7" s="10">
        <v>1328.6685</v>
      </c>
      <c r="F7" s="10">
        <v>405.8052</v>
      </c>
      <c r="G7" s="10">
        <v>194.3568</v>
      </c>
      <c r="H7" s="10">
        <v>29.1557</v>
      </c>
      <c r="I7" s="10">
        <v>0</v>
      </c>
      <c r="J7" s="10">
        <v>35.7996</v>
      </c>
      <c r="K7" s="10">
        <v>153.1812</v>
      </c>
      <c r="L7" s="10">
        <v>0</v>
      </c>
      <c r="M7" s="10">
        <v>50.5524</v>
      </c>
      <c r="N7" s="10">
        <v>11.4348</v>
      </c>
      <c r="O7" s="10">
        <v>11.712</v>
      </c>
      <c r="P7" s="10">
        <v>114.9228</v>
      </c>
      <c r="Q7" s="10">
        <v>16.5</v>
      </c>
      <c r="R7" s="10">
        <v>305.248</v>
      </c>
      <c r="S7" s="10">
        <v>706.864</v>
      </c>
      <c r="T7" s="10">
        <v>123.38</v>
      </c>
      <c r="U7" s="10">
        <v>16</v>
      </c>
      <c r="V7" s="10">
        <v>0</v>
      </c>
      <c r="W7" s="10">
        <v>0</v>
      </c>
      <c r="X7" s="10">
        <v>6.5</v>
      </c>
      <c r="Y7" s="10">
        <v>12</v>
      </c>
      <c r="Z7" s="10">
        <v>18</v>
      </c>
      <c r="AA7" s="10">
        <v>0</v>
      </c>
      <c r="AB7" s="10">
        <v>35</v>
      </c>
      <c r="AC7" s="10">
        <v>189.4</v>
      </c>
      <c r="AD7" s="10">
        <v>0</v>
      </c>
      <c r="AE7" s="10">
        <v>47</v>
      </c>
      <c r="AF7" s="10">
        <v>0</v>
      </c>
      <c r="AG7" s="10">
        <v>20</v>
      </c>
      <c r="AH7" s="10">
        <v>10</v>
      </c>
      <c r="AI7" s="10">
        <v>2</v>
      </c>
      <c r="AJ7" s="10">
        <v>0</v>
      </c>
      <c r="AK7" s="10">
        <v>0</v>
      </c>
      <c r="AL7" s="10">
        <v>0</v>
      </c>
      <c r="AM7" s="10">
        <v>32.5</v>
      </c>
      <c r="AN7" s="10">
        <v>0</v>
      </c>
      <c r="AO7" s="10">
        <v>13.3032</v>
      </c>
      <c r="AP7" s="10">
        <v>9.9768</v>
      </c>
      <c r="AQ7" s="10">
        <v>53.9</v>
      </c>
      <c r="AR7" s="10">
        <v>71.304</v>
      </c>
      <c r="AS7" s="10">
        <v>0</v>
      </c>
      <c r="AT7" s="10">
        <v>46.6</v>
      </c>
      <c r="AU7" s="10">
        <v>6.7006</v>
      </c>
      <c r="AV7" s="10">
        <v>0</v>
      </c>
      <c r="AW7" s="10">
        <v>0</v>
      </c>
      <c r="AX7" s="10">
        <v>0</v>
      </c>
      <c r="AY7" s="10">
        <v>0</v>
      </c>
      <c r="AZ7" s="10">
        <v>0.8496</v>
      </c>
      <c r="BA7" s="10">
        <v>0</v>
      </c>
      <c r="BB7" s="10">
        <v>5.695</v>
      </c>
      <c r="BC7" s="10">
        <v>0</v>
      </c>
      <c r="BD7" s="10">
        <v>0.156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"/>
    </row>
    <row r="8" spans="1:111" s="1" customFormat="1" ht="20.25" customHeight="1">
      <c r="A8" s="10" t="s">
        <v>80</v>
      </c>
      <c r="B8" s="9"/>
      <c r="C8" s="10" t="s">
        <v>81</v>
      </c>
      <c r="D8" s="10">
        <v>1695.8437</v>
      </c>
      <c r="E8" s="10">
        <v>989.3037</v>
      </c>
      <c r="F8" s="10">
        <v>405.8052</v>
      </c>
      <c r="G8" s="10">
        <v>194.3568</v>
      </c>
      <c r="H8" s="10">
        <v>29.1557</v>
      </c>
      <c r="I8" s="10">
        <v>0</v>
      </c>
      <c r="J8" s="10">
        <v>35.7996</v>
      </c>
      <c r="K8" s="10">
        <v>0</v>
      </c>
      <c r="L8" s="10">
        <v>0</v>
      </c>
      <c r="M8" s="10">
        <v>0</v>
      </c>
      <c r="N8" s="10">
        <v>0</v>
      </c>
      <c r="O8" s="10">
        <v>2.4384</v>
      </c>
      <c r="P8" s="10">
        <v>0</v>
      </c>
      <c r="Q8" s="10">
        <v>16.5</v>
      </c>
      <c r="R8" s="10">
        <v>305.248</v>
      </c>
      <c r="S8" s="10">
        <v>702.984</v>
      </c>
      <c r="T8" s="10">
        <v>119.5</v>
      </c>
      <c r="U8" s="10">
        <v>16</v>
      </c>
      <c r="V8" s="10">
        <v>0</v>
      </c>
      <c r="W8" s="10">
        <v>0</v>
      </c>
      <c r="X8" s="10">
        <v>6.5</v>
      </c>
      <c r="Y8" s="10">
        <v>12</v>
      </c>
      <c r="Z8" s="10">
        <v>18</v>
      </c>
      <c r="AA8" s="10">
        <v>0</v>
      </c>
      <c r="AB8" s="10">
        <v>35</v>
      </c>
      <c r="AC8" s="10">
        <v>189.4</v>
      </c>
      <c r="AD8" s="10">
        <v>0</v>
      </c>
      <c r="AE8" s="10">
        <v>47</v>
      </c>
      <c r="AF8" s="10">
        <v>0</v>
      </c>
      <c r="AG8" s="10">
        <v>20</v>
      </c>
      <c r="AH8" s="10">
        <v>10</v>
      </c>
      <c r="AI8" s="10">
        <v>2</v>
      </c>
      <c r="AJ8" s="10">
        <v>0</v>
      </c>
      <c r="AK8" s="10">
        <v>0</v>
      </c>
      <c r="AL8" s="10">
        <v>0</v>
      </c>
      <c r="AM8" s="10">
        <v>32.5</v>
      </c>
      <c r="AN8" s="10">
        <v>0</v>
      </c>
      <c r="AO8" s="10">
        <v>13.3032</v>
      </c>
      <c r="AP8" s="10">
        <v>9.9768</v>
      </c>
      <c r="AQ8" s="10">
        <v>53.9</v>
      </c>
      <c r="AR8" s="10">
        <v>71.304</v>
      </c>
      <c r="AS8" s="10">
        <v>0</v>
      </c>
      <c r="AT8" s="10">
        <v>46.6</v>
      </c>
      <c r="AU8" s="10">
        <v>3.556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3.4</v>
      </c>
      <c r="BC8" s="10">
        <v>0</v>
      </c>
      <c r="BD8" s="10">
        <v>0.156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"/>
    </row>
    <row r="9" spans="1:111" s="1" customFormat="1" ht="20.25" customHeight="1">
      <c r="A9" s="10" t="s">
        <v>82</v>
      </c>
      <c r="B9" s="9"/>
      <c r="C9" s="10" t="s">
        <v>83</v>
      </c>
      <c r="D9" s="10">
        <v>1687.8437</v>
      </c>
      <c r="E9" s="10">
        <v>989.3037</v>
      </c>
      <c r="F9" s="10">
        <v>405.8052</v>
      </c>
      <c r="G9" s="10">
        <v>194.3568</v>
      </c>
      <c r="H9" s="10">
        <v>29.1557</v>
      </c>
      <c r="I9" s="10">
        <v>0</v>
      </c>
      <c r="J9" s="10">
        <v>35.7996</v>
      </c>
      <c r="K9" s="10">
        <v>0</v>
      </c>
      <c r="L9" s="10">
        <v>0</v>
      </c>
      <c r="M9" s="10">
        <v>0</v>
      </c>
      <c r="N9" s="10">
        <v>0</v>
      </c>
      <c r="O9" s="10">
        <v>2.4384</v>
      </c>
      <c r="P9" s="10">
        <v>0</v>
      </c>
      <c r="Q9" s="10">
        <v>16.5</v>
      </c>
      <c r="R9" s="10">
        <v>305.248</v>
      </c>
      <c r="S9" s="10">
        <v>694.984</v>
      </c>
      <c r="T9" s="10">
        <v>117.5</v>
      </c>
      <c r="U9" s="10">
        <v>16</v>
      </c>
      <c r="V9" s="10">
        <v>0</v>
      </c>
      <c r="W9" s="10">
        <v>0</v>
      </c>
      <c r="X9" s="10">
        <v>6.5</v>
      </c>
      <c r="Y9" s="10">
        <v>12</v>
      </c>
      <c r="Z9" s="10">
        <v>18</v>
      </c>
      <c r="AA9" s="10">
        <v>0</v>
      </c>
      <c r="AB9" s="10">
        <v>35</v>
      </c>
      <c r="AC9" s="10">
        <v>184.4</v>
      </c>
      <c r="AD9" s="10">
        <v>0</v>
      </c>
      <c r="AE9" s="10">
        <v>47</v>
      </c>
      <c r="AF9" s="10">
        <v>0</v>
      </c>
      <c r="AG9" s="10">
        <v>20</v>
      </c>
      <c r="AH9" s="10">
        <v>10</v>
      </c>
      <c r="AI9" s="10">
        <v>2</v>
      </c>
      <c r="AJ9" s="10">
        <v>0</v>
      </c>
      <c r="AK9" s="10">
        <v>0</v>
      </c>
      <c r="AL9" s="10">
        <v>0</v>
      </c>
      <c r="AM9" s="10">
        <v>32.5</v>
      </c>
      <c r="AN9" s="10">
        <v>0</v>
      </c>
      <c r="AO9" s="10">
        <v>13.3032</v>
      </c>
      <c r="AP9" s="10">
        <v>9.9768</v>
      </c>
      <c r="AQ9" s="10">
        <v>53.9</v>
      </c>
      <c r="AR9" s="10">
        <v>71.304</v>
      </c>
      <c r="AS9" s="10">
        <v>0</v>
      </c>
      <c r="AT9" s="10">
        <v>45.6</v>
      </c>
      <c r="AU9" s="10">
        <v>3.556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3.4</v>
      </c>
      <c r="BC9" s="10">
        <v>0</v>
      </c>
      <c r="BD9" s="10">
        <v>0.156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"/>
    </row>
    <row r="10" spans="1:111" s="1" customFormat="1" ht="20.25" customHeight="1">
      <c r="A10" s="10" t="s">
        <v>84</v>
      </c>
      <c r="B10" s="9" t="s">
        <v>85</v>
      </c>
      <c r="C10" s="10" t="s">
        <v>86</v>
      </c>
      <c r="D10" s="10">
        <v>1125.1349</v>
      </c>
      <c r="E10" s="10">
        <v>834.7989</v>
      </c>
      <c r="F10" s="10">
        <v>349.8684</v>
      </c>
      <c r="G10" s="10">
        <v>192.7644</v>
      </c>
      <c r="H10" s="10">
        <v>29.1557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1.3224</v>
      </c>
      <c r="P10" s="10">
        <v>0</v>
      </c>
      <c r="Q10" s="10">
        <v>0</v>
      </c>
      <c r="R10" s="10">
        <v>261.688</v>
      </c>
      <c r="S10" s="10">
        <v>290.204</v>
      </c>
      <c r="T10" s="10">
        <v>35</v>
      </c>
      <c r="U10" s="10">
        <v>0</v>
      </c>
      <c r="V10" s="10">
        <v>0</v>
      </c>
      <c r="W10" s="10">
        <v>0</v>
      </c>
      <c r="X10" s="10">
        <v>5</v>
      </c>
      <c r="Y10" s="10">
        <v>8</v>
      </c>
      <c r="Z10" s="10">
        <v>15</v>
      </c>
      <c r="AA10" s="10">
        <v>0</v>
      </c>
      <c r="AB10" s="10">
        <v>30</v>
      </c>
      <c r="AC10" s="10">
        <v>40</v>
      </c>
      <c r="AD10" s="10">
        <v>0</v>
      </c>
      <c r="AE10" s="10">
        <v>5</v>
      </c>
      <c r="AF10" s="10">
        <v>0</v>
      </c>
      <c r="AG10" s="10">
        <v>0</v>
      </c>
      <c r="AH10" s="10">
        <v>10</v>
      </c>
      <c r="AI10" s="10">
        <v>2</v>
      </c>
      <c r="AJ10" s="10">
        <v>0</v>
      </c>
      <c r="AK10" s="10">
        <v>0</v>
      </c>
      <c r="AL10" s="10">
        <v>0</v>
      </c>
      <c r="AM10" s="10">
        <v>15</v>
      </c>
      <c r="AN10" s="10">
        <v>0</v>
      </c>
      <c r="AO10" s="10">
        <v>0</v>
      </c>
      <c r="AP10" s="10">
        <v>0</v>
      </c>
      <c r="AQ10" s="10">
        <v>53.9</v>
      </c>
      <c r="AR10" s="10">
        <v>71.304</v>
      </c>
      <c r="AS10" s="10">
        <v>0</v>
      </c>
      <c r="AT10" s="10">
        <v>0</v>
      </c>
      <c r="AU10" s="10">
        <v>0.132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0.132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"/>
    </row>
    <row r="11" spans="1:111" s="1" customFormat="1" ht="20.25" customHeight="1">
      <c r="A11" s="10" t="s">
        <v>87</v>
      </c>
      <c r="B11" s="9" t="s">
        <v>85</v>
      </c>
      <c r="C11" s="10" t="s">
        <v>88</v>
      </c>
      <c r="D11" s="10">
        <v>258.68</v>
      </c>
      <c r="E11" s="10">
        <v>16.5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16.5</v>
      </c>
      <c r="R11" s="10">
        <v>0</v>
      </c>
      <c r="S11" s="10">
        <v>238.78</v>
      </c>
      <c r="T11" s="10">
        <v>47.5</v>
      </c>
      <c r="U11" s="10">
        <v>16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67.4</v>
      </c>
      <c r="AD11" s="10">
        <v>0</v>
      </c>
      <c r="AE11" s="10">
        <v>40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9</v>
      </c>
      <c r="AN11" s="10">
        <v>0</v>
      </c>
      <c r="AO11" s="10">
        <v>13.3032</v>
      </c>
      <c r="AP11" s="10">
        <v>9.9768</v>
      </c>
      <c r="AQ11" s="10">
        <v>0</v>
      </c>
      <c r="AR11" s="10">
        <v>0</v>
      </c>
      <c r="AS11" s="10">
        <v>0</v>
      </c>
      <c r="AT11" s="10">
        <v>35.6</v>
      </c>
      <c r="AU11" s="10">
        <v>3.4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3.4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"/>
    </row>
    <row r="12" spans="1:111" s="1" customFormat="1" ht="20.25" customHeight="1">
      <c r="A12" s="10" t="s">
        <v>89</v>
      </c>
      <c r="B12" s="9" t="s">
        <v>85</v>
      </c>
      <c r="C12" s="10" t="s">
        <v>90</v>
      </c>
      <c r="D12" s="10">
        <v>20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20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20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"/>
    </row>
    <row r="13" spans="1:111" s="1" customFormat="1" ht="20.25" customHeight="1">
      <c r="A13" s="10" t="s">
        <v>91</v>
      </c>
      <c r="B13" s="9" t="s">
        <v>85</v>
      </c>
      <c r="C13" s="10" t="s">
        <v>92</v>
      </c>
      <c r="D13" s="10">
        <v>50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50</v>
      </c>
      <c r="T13" s="10">
        <v>15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25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10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"/>
    </row>
    <row r="14" spans="1:111" s="1" customFormat="1" ht="20.25" customHeight="1">
      <c r="A14" s="10" t="s">
        <v>93</v>
      </c>
      <c r="B14" s="9" t="s">
        <v>85</v>
      </c>
      <c r="C14" s="10" t="s">
        <v>94</v>
      </c>
      <c r="D14" s="10">
        <v>45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45</v>
      </c>
      <c r="T14" s="10">
        <v>15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30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"/>
    </row>
    <row r="15" spans="1:111" s="1" customFormat="1" ht="20.25" customHeight="1">
      <c r="A15" s="10" t="s">
        <v>95</v>
      </c>
      <c r="B15" s="9" t="s">
        <v>85</v>
      </c>
      <c r="C15" s="10" t="s">
        <v>96</v>
      </c>
      <c r="D15" s="10">
        <v>189.0288</v>
      </c>
      <c r="E15" s="10">
        <v>138.0048</v>
      </c>
      <c r="F15" s="10">
        <v>55.9368</v>
      </c>
      <c r="G15" s="10">
        <v>1.5924</v>
      </c>
      <c r="H15" s="10">
        <v>0</v>
      </c>
      <c r="I15" s="10">
        <v>0</v>
      </c>
      <c r="J15" s="10">
        <v>35.7996</v>
      </c>
      <c r="K15" s="10">
        <v>0</v>
      </c>
      <c r="L15" s="10">
        <v>0</v>
      </c>
      <c r="M15" s="10">
        <v>0</v>
      </c>
      <c r="N15" s="10">
        <v>0</v>
      </c>
      <c r="O15" s="10">
        <v>1.116</v>
      </c>
      <c r="P15" s="10">
        <v>0</v>
      </c>
      <c r="Q15" s="10">
        <v>0</v>
      </c>
      <c r="R15" s="10">
        <v>43.56</v>
      </c>
      <c r="S15" s="10">
        <v>51</v>
      </c>
      <c r="T15" s="10">
        <v>5</v>
      </c>
      <c r="U15" s="10">
        <v>0</v>
      </c>
      <c r="V15" s="10">
        <v>0</v>
      </c>
      <c r="W15" s="10">
        <v>0</v>
      </c>
      <c r="X15" s="10">
        <v>1.5</v>
      </c>
      <c r="Y15" s="10">
        <v>4</v>
      </c>
      <c r="Z15" s="10">
        <v>3</v>
      </c>
      <c r="AA15" s="10">
        <v>0</v>
      </c>
      <c r="AB15" s="10">
        <v>5</v>
      </c>
      <c r="AC15" s="10">
        <v>22</v>
      </c>
      <c r="AD15" s="10">
        <v>0</v>
      </c>
      <c r="AE15" s="10">
        <v>2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8.5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0.024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0.024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"/>
    </row>
    <row r="16" spans="1:111" s="1" customFormat="1" ht="20.25" customHeight="1">
      <c r="A16" s="10" t="s">
        <v>97</v>
      </c>
      <c r="B16" s="9"/>
      <c r="C16" s="10" t="s">
        <v>98</v>
      </c>
      <c r="D16" s="10">
        <v>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8</v>
      </c>
      <c r="T16" s="10">
        <v>2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5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1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"/>
    </row>
    <row r="17" spans="1:111" s="1" customFormat="1" ht="20.25" customHeight="1">
      <c r="A17" s="10" t="s">
        <v>99</v>
      </c>
      <c r="B17" s="9" t="s">
        <v>85</v>
      </c>
      <c r="C17" s="10" t="s">
        <v>100</v>
      </c>
      <c r="D17" s="10">
        <v>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8</v>
      </c>
      <c r="T17" s="10">
        <v>2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5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1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"/>
    </row>
    <row r="18" spans="1:111" s="1" customFormat="1" ht="20.25" customHeight="1">
      <c r="A18" s="10" t="s">
        <v>101</v>
      </c>
      <c r="B18" s="9"/>
      <c r="C18" s="10" t="s">
        <v>102</v>
      </c>
      <c r="D18" s="10">
        <v>160.2058</v>
      </c>
      <c r="E18" s="10">
        <v>153.1812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153.1812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3.88</v>
      </c>
      <c r="T18" s="10">
        <v>3.88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3.1446</v>
      </c>
      <c r="AV18" s="10">
        <v>0</v>
      </c>
      <c r="AW18" s="10">
        <v>0</v>
      </c>
      <c r="AX18" s="10">
        <v>0</v>
      </c>
      <c r="AY18" s="10">
        <v>0</v>
      </c>
      <c r="AZ18" s="10">
        <v>0.8496</v>
      </c>
      <c r="BA18" s="10">
        <v>0</v>
      </c>
      <c r="BB18" s="10">
        <v>2.295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"/>
    </row>
    <row r="19" spans="1:111" s="1" customFormat="1" ht="20.25" customHeight="1">
      <c r="A19" s="10" t="s">
        <v>103</v>
      </c>
      <c r="B19" s="9"/>
      <c r="C19" s="10" t="s">
        <v>104</v>
      </c>
      <c r="D19" s="10">
        <v>159.3562</v>
      </c>
      <c r="E19" s="10">
        <v>153.1812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153.1812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3.88</v>
      </c>
      <c r="T19" s="10">
        <v>3.88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2.295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2.295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"/>
    </row>
    <row r="20" spans="1:111" s="1" customFormat="1" ht="20.25" customHeight="1">
      <c r="A20" s="10" t="s">
        <v>105</v>
      </c>
      <c r="B20" s="9" t="s">
        <v>85</v>
      </c>
      <c r="C20" s="10" t="s">
        <v>106</v>
      </c>
      <c r="D20" s="10">
        <v>153.1812</v>
      </c>
      <c r="E20" s="10">
        <v>153.1812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153.1812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"/>
    </row>
    <row r="21" spans="1:111" s="1" customFormat="1" ht="20.25" customHeight="1">
      <c r="A21" s="10" t="s">
        <v>107</v>
      </c>
      <c r="B21" s="9" t="s">
        <v>85</v>
      </c>
      <c r="C21" s="10" t="s">
        <v>108</v>
      </c>
      <c r="D21" s="10">
        <v>6.175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3.88</v>
      </c>
      <c r="T21" s="10">
        <v>3.88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2.295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2.295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"/>
    </row>
    <row r="22" spans="1:111" s="1" customFormat="1" ht="20.25" customHeight="1">
      <c r="A22" s="10" t="s">
        <v>109</v>
      </c>
      <c r="B22" s="9"/>
      <c r="C22" s="10" t="s">
        <v>110</v>
      </c>
      <c r="D22" s="10">
        <v>0.8496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0.8496</v>
      </c>
      <c r="AV22" s="10">
        <v>0</v>
      </c>
      <c r="AW22" s="10">
        <v>0</v>
      </c>
      <c r="AX22" s="10">
        <v>0</v>
      </c>
      <c r="AY22" s="10">
        <v>0</v>
      </c>
      <c r="AZ22" s="10">
        <v>0.8496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"/>
    </row>
    <row r="23" spans="1:111" s="1" customFormat="1" ht="20.25" customHeight="1">
      <c r="A23" s="10" t="s">
        <v>111</v>
      </c>
      <c r="B23" s="9" t="s">
        <v>85</v>
      </c>
      <c r="C23" s="10" t="s">
        <v>112</v>
      </c>
      <c r="D23" s="10">
        <v>0.8496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0.8496</v>
      </c>
      <c r="AV23" s="10">
        <v>0</v>
      </c>
      <c r="AW23" s="10">
        <v>0</v>
      </c>
      <c r="AX23" s="10">
        <v>0</v>
      </c>
      <c r="AY23" s="10">
        <v>0</v>
      </c>
      <c r="AZ23" s="10">
        <v>0.8496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"/>
    </row>
    <row r="24" spans="1:111" s="1" customFormat="1" ht="20.25" customHeight="1">
      <c r="A24" s="10" t="s">
        <v>113</v>
      </c>
      <c r="B24" s="9"/>
      <c r="C24" s="10" t="s">
        <v>114</v>
      </c>
      <c r="D24" s="10">
        <v>71.2608</v>
      </c>
      <c r="E24" s="10">
        <v>71.2608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50.5524</v>
      </c>
      <c r="N24" s="10">
        <v>11.4348</v>
      </c>
      <c r="O24" s="10">
        <v>9.2736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"/>
    </row>
    <row r="25" spans="1:111" s="1" customFormat="1" ht="20.25" customHeight="1">
      <c r="A25" s="10" t="s">
        <v>115</v>
      </c>
      <c r="B25" s="9"/>
      <c r="C25" s="10" t="s">
        <v>116</v>
      </c>
      <c r="D25" s="10">
        <v>71.2608</v>
      </c>
      <c r="E25" s="10">
        <v>71.2608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50.5524</v>
      </c>
      <c r="N25" s="10">
        <v>11.4348</v>
      </c>
      <c r="O25" s="10">
        <v>9.2736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"/>
    </row>
    <row r="26" spans="1:111" s="1" customFormat="1" ht="20.25" customHeight="1">
      <c r="A26" s="10" t="s">
        <v>117</v>
      </c>
      <c r="B26" s="9" t="s">
        <v>85</v>
      </c>
      <c r="C26" s="10" t="s">
        <v>118</v>
      </c>
      <c r="D26" s="10">
        <v>50.8512</v>
      </c>
      <c r="E26" s="10">
        <v>50.8512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43.4592</v>
      </c>
      <c r="N26" s="10">
        <v>0</v>
      </c>
      <c r="O26" s="10">
        <v>7.392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"/>
    </row>
    <row r="27" spans="1:111" s="1" customFormat="1" ht="20.25" customHeight="1">
      <c r="A27" s="10" t="s">
        <v>119</v>
      </c>
      <c r="B27" s="9" t="s">
        <v>85</v>
      </c>
      <c r="C27" s="10" t="s">
        <v>120</v>
      </c>
      <c r="D27" s="10">
        <v>8.9748</v>
      </c>
      <c r="E27" s="10">
        <v>8.9748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7.0932</v>
      </c>
      <c r="N27" s="10">
        <v>0</v>
      </c>
      <c r="O27" s="10">
        <v>1.8816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"/>
    </row>
    <row r="28" spans="1:111" s="1" customFormat="1" ht="20.25" customHeight="1">
      <c r="A28" s="10" t="s">
        <v>121</v>
      </c>
      <c r="B28" s="9" t="s">
        <v>85</v>
      </c>
      <c r="C28" s="10" t="s">
        <v>122</v>
      </c>
      <c r="D28" s="10">
        <v>11.4348</v>
      </c>
      <c r="E28" s="10">
        <v>11.4348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11.4348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"/>
    </row>
    <row r="29" spans="1:111" s="1" customFormat="1" ht="20.25" customHeight="1">
      <c r="A29" s="10" t="s">
        <v>123</v>
      </c>
      <c r="B29" s="9"/>
      <c r="C29" s="10" t="s">
        <v>124</v>
      </c>
      <c r="D29" s="10">
        <v>114.9228</v>
      </c>
      <c r="E29" s="10">
        <v>114.9228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114.9228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"/>
    </row>
    <row r="30" spans="1:111" s="1" customFormat="1" ht="20.25" customHeight="1">
      <c r="A30" s="10" t="s">
        <v>125</v>
      </c>
      <c r="B30" s="9"/>
      <c r="C30" s="10" t="s">
        <v>126</v>
      </c>
      <c r="D30" s="10">
        <v>114.9228</v>
      </c>
      <c r="E30" s="10">
        <v>114.9228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114.9228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"/>
    </row>
    <row r="31" spans="1:111" s="1" customFormat="1" ht="20.25" customHeight="1">
      <c r="A31" s="10" t="s">
        <v>127</v>
      </c>
      <c r="B31" s="9" t="s">
        <v>85</v>
      </c>
      <c r="C31" s="10" t="s">
        <v>128</v>
      </c>
      <c r="D31" s="10">
        <v>114.9228</v>
      </c>
      <c r="E31" s="10">
        <v>114.9228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114.9228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"/>
    </row>
    <row r="32" s="1" customFormat="1" ht="12.75" customHeight="1">
      <c r="B32" s="6"/>
    </row>
    <row r="33" s="1" customFormat="1" ht="12.75" customHeight="1">
      <c r="B33" s="6"/>
    </row>
    <row r="34" s="1" customFormat="1" ht="12.75" customHeight="1">
      <c r="B34" s="6"/>
    </row>
    <row r="35" s="1" customFormat="1" ht="12.75" customHeight="1">
      <c r="B35" s="6"/>
    </row>
    <row r="36" s="1" customFormat="1" ht="12.75" customHeight="1">
      <c r="B36" s="6"/>
    </row>
    <row r="37" s="1" customFormat="1" ht="12.75" customHeight="1">
      <c r="B37" s="6"/>
    </row>
    <row r="38" s="1" customFormat="1" ht="12.75" customHeight="1">
      <c r="B38" s="6"/>
    </row>
    <row r="39" s="1" customFormat="1" ht="12.75" customHeight="1">
      <c r="B39" s="6"/>
    </row>
    <row r="40" s="1" customFormat="1" ht="12.75" customHeight="1">
      <c r="B40" s="6"/>
    </row>
    <row r="41" s="1" customFormat="1" ht="12.75" customHeight="1">
      <c r="B41" s="6"/>
    </row>
    <row r="42" s="1" customFormat="1" ht="12.75" customHeight="1">
      <c r="B42" s="6"/>
    </row>
    <row r="43" s="1" customFormat="1" ht="12.75" customHeight="1">
      <c r="B43" s="6"/>
    </row>
    <row r="44" s="1" customFormat="1" ht="12.75" customHeight="1">
      <c r="B44" s="6"/>
    </row>
    <row r="45" s="1" customFormat="1" ht="12.75" customHeight="1">
      <c r="B45" s="6"/>
    </row>
    <row r="46" s="1" customFormat="1" ht="12.75" customHeight="1">
      <c r="B46" s="6"/>
    </row>
    <row r="47" s="1" customFormat="1" ht="12.75" customHeight="1">
      <c r="B47" s="6"/>
    </row>
    <row r="48" s="1" customFormat="1" ht="12.75" customHeight="1">
      <c r="B48" s="6"/>
    </row>
    <row r="49" s="1" customFormat="1" ht="12.75" customHeight="1">
      <c r="B49" s="6"/>
    </row>
    <row r="50" s="1" customFormat="1" ht="12.75" customHeight="1">
      <c r="B50" s="6"/>
    </row>
    <row r="51" s="1" customFormat="1" ht="12.75" customHeight="1">
      <c r="B51" s="6"/>
    </row>
    <row r="52" s="1" customFormat="1" ht="12.75" customHeight="1">
      <c r="B52" s="6"/>
    </row>
    <row r="53" s="1" customFormat="1" ht="12.75" customHeight="1">
      <c r="B53" s="6"/>
    </row>
    <row r="54" s="1" customFormat="1" ht="12.75" customHeight="1">
      <c r="B54" s="6"/>
    </row>
    <row r="55" s="1" customFormat="1" ht="12.75" customHeight="1">
      <c r="B55" s="6"/>
    </row>
    <row r="56" s="1" customFormat="1" ht="12.75" customHeight="1">
      <c r="B56" s="6"/>
    </row>
    <row r="57" s="1" customFormat="1" ht="12.75" customHeight="1">
      <c r="B57" s="6"/>
    </row>
    <row r="58" s="1" customFormat="1" ht="12.75" customHeight="1">
      <c r="B58" s="6"/>
    </row>
    <row r="59" s="1" customFormat="1" ht="12.75" customHeight="1">
      <c r="B59" s="6"/>
    </row>
    <row r="60" s="1" customFormat="1" ht="12.75" customHeight="1">
      <c r="B60" s="6"/>
    </row>
    <row r="61" s="1" customFormat="1" ht="12.75" customHeight="1">
      <c r="B61" s="6"/>
    </row>
    <row r="62" s="1" customFormat="1" ht="12.75" customHeight="1">
      <c r="B62" s="6"/>
    </row>
    <row r="63" s="1" customFormat="1" ht="12.75" customHeight="1">
      <c r="B63" s="6"/>
    </row>
    <row r="64" s="1" customFormat="1" ht="12.75" customHeight="1">
      <c r="B64" s="6"/>
    </row>
    <row r="65" s="1" customFormat="1" ht="12.75" customHeight="1">
      <c r="B65" s="6"/>
    </row>
    <row r="66" s="1" customFormat="1" ht="12.75" customHeight="1">
      <c r="B66" s="6"/>
    </row>
    <row r="67" s="1" customFormat="1" ht="12.75" customHeight="1">
      <c r="B67" s="6"/>
    </row>
    <row r="68" s="1" customFormat="1" ht="12.75" customHeight="1">
      <c r="B68" s="6"/>
    </row>
    <row r="69" s="1" customFormat="1" ht="12.75" customHeight="1">
      <c r="B69" s="6"/>
    </row>
    <row r="70" s="1" customFormat="1" ht="12.75" customHeight="1">
      <c r="B70" s="6"/>
    </row>
    <row r="71" s="1" customFormat="1" ht="12.75" customHeight="1">
      <c r="B71" s="6"/>
    </row>
    <row r="72" s="1" customFormat="1" ht="12.75" customHeight="1">
      <c r="B72" s="6"/>
    </row>
    <row r="73" s="1" customFormat="1" ht="12.75" customHeight="1">
      <c r="B73" s="6"/>
    </row>
    <row r="74" s="1" customFormat="1" ht="12.75" customHeight="1">
      <c r="B74" s="6"/>
    </row>
    <row r="75" s="1" customFormat="1" ht="12.75" customHeight="1">
      <c r="B75" s="6"/>
    </row>
    <row r="76" s="1" customFormat="1" ht="12.75" customHeight="1">
      <c r="B76" s="6"/>
    </row>
    <row r="77" s="1" customFormat="1" ht="12.75" customHeight="1">
      <c r="B77" s="6"/>
    </row>
    <row r="78" s="1" customFormat="1" ht="12.75" customHeight="1">
      <c r="B78" s="6"/>
    </row>
    <row r="79" s="1" customFormat="1" ht="12.75" customHeight="1">
      <c r="B79" s="6"/>
    </row>
    <row r="80" s="1" customFormat="1" ht="12.75" customHeight="1">
      <c r="B80" s="6"/>
    </row>
    <row r="81" s="1" customFormat="1" ht="12.75" customHeight="1">
      <c r="B81" s="6"/>
    </row>
    <row r="82" s="1" customFormat="1" ht="12.75" customHeight="1">
      <c r="B82" s="6"/>
    </row>
    <row r="83" s="1" customFormat="1" ht="12.75" customHeight="1">
      <c r="B83" s="6"/>
    </row>
    <row r="84" s="1" customFormat="1" ht="12.75" customHeight="1">
      <c r="B84" s="6"/>
    </row>
    <row r="85" s="1" customFormat="1" ht="12.75" customHeight="1">
      <c r="B85" s="6"/>
    </row>
    <row r="86" s="1" customFormat="1" ht="12.75" customHeight="1">
      <c r="B86" s="6"/>
    </row>
    <row r="87" s="1" customFormat="1" ht="12.75" customHeight="1">
      <c r="B87" s="6"/>
    </row>
    <row r="88" s="1" customFormat="1" ht="12.75" customHeight="1">
      <c r="B88" s="6"/>
    </row>
    <row r="89" s="1" customFormat="1" ht="12.75" customHeight="1">
      <c r="B89" s="6"/>
    </row>
    <row r="90" s="1" customFormat="1" ht="12.75" customHeight="1">
      <c r="B90" s="6"/>
    </row>
    <row r="91" s="1" customFormat="1" ht="12.75" customHeight="1">
      <c r="B91" s="6"/>
    </row>
    <row r="92" s="1" customFormat="1" ht="12.75" customHeight="1">
      <c r="B92" s="6"/>
    </row>
    <row r="93" s="1" customFormat="1" ht="12.75" customHeight="1">
      <c r="B93" s="6"/>
    </row>
    <row r="94" s="1" customFormat="1" ht="12.75" customHeight="1">
      <c r="B94" s="6"/>
    </row>
    <row r="95" s="1" customFormat="1" ht="12.75" customHeight="1">
      <c r="B95" s="6"/>
    </row>
    <row r="96" s="1" customFormat="1" ht="12.75" customHeight="1">
      <c r="B96" s="6"/>
    </row>
    <row r="97" s="1" customFormat="1" ht="12.75" customHeight="1">
      <c r="B97" s="6"/>
    </row>
    <row r="98" s="1" customFormat="1" ht="12.75" customHeight="1">
      <c r="B98" s="6"/>
    </row>
    <row r="99" s="1" customFormat="1" ht="12.75" customHeight="1">
      <c r="B99" s="6"/>
    </row>
    <row r="100" s="1" customFormat="1" ht="12.75" customHeight="1">
      <c r="B100" s="6"/>
    </row>
    <row r="101" s="1" customFormat="1" ht="12.75" customHeight="1">
      <c r="B101" s="6"/>
    </row>
    <row r="102" s="1" customFormat="1" ht="12.75" customHeight="1">
      <c r="B102" s="6"/>
    </row>
    <row r="103" s="1" customFormat="1" ht="12.75" customHeight="1">
      <c r="B103" s="6"/>
    </row>
    <row r="104" s="1" customFormat="1" ht="12.75" customHeight="1">
      <c r="B104" s="6"/>
    </row>
    <row r="105" s="1" customFormat="1" ht="12.75" customHeight="1">
      <c r="B105" s="6"/>
    </row>
    <row r="106" s="1" customFormat="1" ht="12.75" customHeight="1">
      <c r="B106" s="6"/>
    </row>
    <row r="107" s="1" customFormat="1" ht="12.75" customHeight="1">
      <c r="B107" s="6"/>
    </row>
    <row r="108" s="1" customFormat="1" ht="12.75" customHeight="1">
      <c r="B108" s="6"/>
    </row>
    <row r="109" s="1" customFormat="1" ht="12.75" customHeight="1">
      <c r="B109" s="6"/>
    </row>
    <row r="110" s="1" customFormat="1" ht="12.75" customHeight="1">
      <c r="B110" s="6"/>
    </row>
    <row r="111" s="1" customFormat="1" ht="12.75" customHeight="1">
      <c r="B111" s="6"/>
    </row>
    <row r="112" s="1" customFormat="1" ht="12.75" customHeight="1">
      <c r="B112" s="6"/>
    </row>
    <row r="113" s="1" customFormat="1" ht="12.75" customHeight="1">
      <c r="B113" s="6"/>
    </row>
    <row r="114" s="1" customFormat="1" ht="12.75" customHeight="1">
      <c r="B114" s="6"/>
    </row>
    <row r="115" s="1" customFormat="1" ht="12.75" customHeight="1">
      <c r="B115" s="6"/>
    </row>
    <row r="116" s="1" customFormat="1" ht="12.75" customHeight="1">
      <c r="B116" s="6"/>
    </row>
    <row r="117" s="1" customFormat="1" ht="12.75" customHeight="1">
      <c r="B117" s="6"/>
    </row>
    <row r="118" s="1" customFormat="1" ht="12.75" customHeight="1">
      <c r="B118" s="6"/>
    </row>
    <row r="119" s="1" customFormat="1" ht="12.75" customHeight="1">
      <c r="B119" s="6"/>
    </row>
    <row r="120" s="1" customFormat="1" ht="12.75" customHeight="1">
      <c r="B120" s="6"/>
    </row>
    <row r="121" s="1" customFormat="1" ht="12.75" customHeight="1">
      <c r="B121" s="6"/>
    </row>
    <row r="122" s="1" customFormat="1" ht="12.75" customHeight="1">
      <c r="B122" s="6"/>
    </row>
    <row r="123" s="1" customFormat="1" ht="12.75" customHeight="1">
      <c r="B123" s="6"/>
    </row>
    <row r="124" s="1" customFormat="1" ht="12.75" customHeight="1">
      <c r="B124" s="6"/>
    </row>
    <row r="125" s="1" customFormat="1" ht="12.75" customHeight="1">
      <c r="B125" s="6"/>
    </row>
    <row r="126" s="1" customFormat="1" ht="12.75" customHeight="1">
      <c r="B126" s="6"/>
    </row>
    <row r="127" s="1" customFormat="1" ht="12.75" customHeight="1">
      <c r="B127" s="6"/>
    </row>
    <row r="128" s="1" customFormat="1" ht="12.75" customHeight="1">
      <c r="B128" s="6"/>
    </row>
    <row r="129" s="1" customFormat="1" ht="12.75" customHeight="1">
      <c r="B129" s="6"/>
    </row>
    <row r="130" s="1" customFormat="1" ht="12.75" customHeight="1">
      <c r="B130" s="6"/>
    </row>
    <row r="131" s="1" customFormat="1" ht="12.75" customHeight="1">
      <c r="B131" s="6"/>
    </row>
    <row r="132" s="1" customFormat="1" ht="12.75" customHeight="1">
      <c r="B132" s="6"/>
    </row>
    <row r="133" s="1" customFormat="1" ht="12.75" customHeight="1">
      <c r="B133" s="6"/>
    </row>
    <row r="134" s="1" customFormat="1" ht="12.75" customHeight="1">
      <c r="B134" s="6"/>
    </row>
    <row r="135" s="1" customFormat="1" ht="12.75" customHeight="1">
      <c r="B135" s="6"/>
    </row>
    <row r="136" s="1" customFormat="1" ht="12.75" customHeight="1">
      <c r="B136" s="6"/>
    </row>
    <row r="137" s="1" customFormat="1" ht="12.75" customHeight="1">
      <c r="B137" s="6"/>
    </row>
    <row r="138" s="1" customFormat="1" ht="12.75" customHeight="1">
      <c r="B138" s="6"/>
    </row>
    <row r="139" s="1" customFormat="1" ht="12.75" customHeight="1">
      <c r="B139" s="6"/>
    </row>
    <row r="140" s="1" customFormat="1" ht="12.75" customHeight="1">
      <c r="B140" s="6"/>
    </row>
    <row r="141" s="1" customFormat="1" ht="12.75" customHeight="1">
      <c r="B141" s="6"/>
    </row>
    <row r="142" s="1" customFormat="1" ht="12.75" customHeight="1">
      <c r="B142" s="6"/>
    </row>
    <row r="143" s="1" customFormat="1" ht="12.75" customHeight="1">
      <c r="B143" s="6"/>
    </row>
    <row r="144" s="1" customFormat="1" ht="12.75" customHeight="1">
      <c r="B144" s="6"/>
    </row>
    <row r="145" s="1" customFormat="1" ht="12.75" customHeight="1">
      <c r="B145" s="6"/>
    </row>
    <row r="146" s="1" customFormat="1" ht="12.75" customHeight="1">
      <c r="B146" s="6"/>
    </row>
    <row r="147" s="1" customFormat="1" ht="12.75" customHeight="1">
      <c r="B147" s="6"/>
    </row>
    <row r="148" s="1" customFormat="1" ht="12.75" customHeight="1">
      <c r="B148" s="6"/>
    </row>
    <row r="149" s="1" customFormat="1" ht="12.75" customHeight="1">
      <c r="B149" s="6"/>
    </row>
    <row r="150" s="1" customFormat="1" ht="12.75" customHeight="1">
      <c r="B150" s="6"/>
    </row>
    <row r="151" s="1" customFormat="1" ht="12.75" customHeight="1">
      <c r="B151" s="6"/>
    </row>
    <row r="152" s="1" customFormat="1" ht="12.75" customHeight="1">
      <c r="B152" s="6"/>
    </row>
    <row r="153" s="1" customFormat="1" ht="12.75" customHeight="1">
      <c r="B153" s="6"/>
    </row>
    <row r="154" s="1" customFormat="1" ht="12.75" customHeight="1">
      <c r="B154" s="6"/>
    </row>
    <row r="155" s="1" customFormat="1" ht="12.75" customHeight="1">
      <c r="B155" s="6"/>
    </row>
    <row r="156" s="1" customFormat="1" ht="12.75" customHeight="1">
      <c r="B156" s="6"/>
    </row>
    <row r="157" s="1" customFormat="1" ht="12.75" customHeight="1">
      <c r="B157" s="6"/>
    </row>
    <row r="158" s="1" customFormat="1" ht="12.75" customHeight="1">
      <c r="B158" s="6"/>
    </row>
  </sheetData>
  <sheetProtection/>
  <mergeCells count="12">
    <mergeCell ref="A4:C4"/>
    <mergeCell ref="DB4:DF4"/>
    <mergeCell ref="CY4:DA4"/>
    <mergeCell ref="CS4:CX4"/>
    <mergeCell ref="BY4:CO4"/>
    <mergeCell ref="BL4:BX4"/>
    <mergeCell ref="AU4:BF4"/>
    <mergeCell ref="BG4:BK4"/>
    <mergeCell ref="S4:AT4"/>
    <mergeCell ref="E4:R4"/>
    <mergeCell ref="D4:D5"/>
    <mergeCell ref="A2:DF2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defaultGridColor="0" colorId="23" workbookViewId="0" topLeftCell="A1">
      <selection activeCell="J6" sqref="J6"/>
    </sheetView>
  </sheetViews>
  <sheetFormatPr defaultColWidth="9.00390625" defaultRowHeight="13.5"/>
  <cols>
    <col min="1" max="1" width="9.00390625" style="1" customWidth="1"/>
    <col min="2" max="2" width="29.00390625" style="0" customWidth="1"/>
    <col min="3" max="3" width="10.375" style="0" customWidth="1"/>
    <col min="4" max="4" width="8.625" style="1" customWidth="1"/>
    <col min="5" max="5" width="10.875" style="1" customWidth="1"/>
    <col min="6" max="16384" width="9.00390625" style="1" customWidth="1"/>
  </cols>
  <sheetData>
    <row r="1" ht="12.75" customHeight="1">
      <c r="F1" t="s">
        <v>343</v>
      </c>
    </row>
    <row r="2" spans="1:6" ht="22.5" customHeight="1">
      <c r="A2" s="3" t="s">
        <v>344</v>
      </c>
      <c r="B2" s="3"/>
      <c r="C2" s="3"/>
      <c r="D2" s="3"/>
      <c r="E2" s="3"/>
      <c r="F2" s="3"/>
    </row>
    <row r="3" spans="1:6" ht="22.5" customHeight="1">
      <c r="A3" t="s">
        <v>4</v>
      </c>
      <c r="F3" t="s">
        <v>5</v>
      </c>
    </row>
    <row r="4" spans="1:6" ht="20.25" customHeight="1">
      <c r="A4" s="15" t="s">
        <v>195</v>
      </c>
      <c r="B4" s="15" t="s">
        <v>345</v>
      </c>
      <c r="C4" s="7" t="s">
        <v>346</v>
      </c>
      <c r="D4" s="21"/>
      <c r="E4" s="21"/>
      <c r="F4" s="8"/>
    </row>
    <row r="5" spans="1:6" ht="20.25" customHeight="1">
      <c r="A5" s="22"/>
      <c r="B5" s="22"/>
      <c r="C5" s="15" t="s">
        <v>57</v>
      </c>
      <c r="D5" s="7" t="s">
        <v>347</v>
      </c>
      <c r="E5" s="8"/>
      <c r="F5" s="15" t="s">
        <v>348</v>
      </c>
    </row>
    <row r="6" spans="1:6" s="20" customFormat="1" ht="28.5" customHeight="1">
      <c r="A6" s="18"/>
      <c r="B6" s="18"/>
      <c r="C6" s="18"/>
      <c r="D6" s="17" t="s">
        <v>349</v>
      </c>
      <c r="E6" s="17" t="s">
        <v>350</v>
      </c>
      <c r="F6" s="18"/>
    </row>
    <row r="7" spans="1:6" ht="20.25" customHeight="1">
      <c r="A7" s="10"/>
      <c r="B7" s="10" t="s">
        <v>137</v>
      </c>
      <c r="C7" s="10">
        <v>1656.6731</v>
      </c>
      <c r="D7" s="10">
        <v>1312.1685</v>
      </c>
      <c r="E7" s="10">
        <v>3.3006</v>
      </c>
      <c r="F7" s="10">
        <v>341.204</v>
      </c>
    </row>
    <row r="8" spans="1:6" ht="20.25" customHeight="1">
      <c r="A8" s="10"/>
      <c r="B8" s="10" t="s">
        <v>79</v>
      </c>
      <c r="C8" s="10">
        <v>1656.6731</v>
      </c>
      <c r="D8" s="10">
        <v>1312.1685</v>
      </c>
      <c r="E8" s="10">
        <v>3.3006</v>
      </c>
      <c r="F8" s="10">
        <v>341.204</v>
      </c>
    </row>
    <row r="9" spans="1:6" ht="20.25" customHeight="1">
      <c r="A9" s="10"/>
      <c r="B9" s="10" t="s">
        <v>351</v>
      </c>
      <c r="C9" s="10">
        <v>1312.1685</v>
      </c>
      <c r="D9" s="10">
        <v>1312.1685</v>
      </c>
      <c r="E9" s="10">
        <v>0</v>
      </c>
      <c r="F9" s="10">
        <v>0</v>
      </c>
    </row>
    <row r="10" spans="1:6" ht="20.25" customHeight="1">
      <c r="A10" s="10" t="s">
        <v>78</v>
      </c>
      <c r="B10" s="10" t="s">
        <v>352</v>
      </c>
      <c r="C10" s="10">
        <v>405.8052</v>
      </c>
      <c r="D10" s="10">
        <v>405.8052</v>
      </c>
      <c r="E10" s="10">
        <v>0</v>
      </c>
      <c r="F10" s="10">
        <v>0</v>
      </c>
    </row>
    <row r="11" spans="1:6" ht="20.25" customHeight="1">
      <c r="A11" s="10" t="s">
        <v>78</v>
      </c>
      <c r="B11" s="10" t="s">
        <v>353</v>
      </c>
      <c r="C11" s="10">
        <v>194.3568</v>
      </c>
      <c r="D11" s="10">
        <v>194.3568</v>
      </c>
      <c r="E11" s="10">
        <v>0</v>
      </c>
      <c r="F11" s="10">
        <v>0</v>
      </c>
    </row>
    <row r="12" spans="1:6" ht="20.25" customHeight="1">
      <c r="A12" s="10" t="s">
        <v>78</v>
      </c>
      <c r="B12" s="10" t="s">
        <v>354</v>
      </c>
      <c r="C12" s="10">
        <v>29.1557</v>
      </c>
      <c r="D12" s="10">
        <v>29.1557</v>
      </c>
      <c r="E12" s="10">
        <v>0</v>
      </c>
      <c r="F12" s="10">
        <v>0</v>
      </c>
    </row>
    <row r="13" spans="1:6" ht="20.25" customHeight="1">
      <c r="A13" s="10" t="s">
        <v>78</v>
      </c>
      <c r="B13" s="10" t="s">
        <v>355</v>
      </c>
      <c r="C13" s="10">
        <v>35.7996</v>
      </c>
      <c r="D13" s="10">
        <v>35.7996</v>
      </c>
      <c r="E13" s="10">
        <v>0</v>
      </c>
      <c r="F13" s="10">
        <v>0</v>
      </c>
    </row>
    <row r="14" spans="1:6" ht="20.25" customHeight="1">
      <c r="A14" s="10" t="s">
        <v>78</v>
      </c>
      <c r="B14" s="10" t="s">
        <v>356</v>
      </c>
      <c r="C14" s="10">
        <v>153.1812</v>
      </c>
      <c r="D14" s="10">
        <v>153.1812</v>
      </c>
      <c r="E14" s="10">
        <v>0</v>
      </c>
      <c r="F14" s="10">
        <v>0</v>
      </c>
    </row>
    <row r="15" spans="1:6" ht="20.25" customHeight="1">
      <c r="A15" s="10" t="s">
        <v>78</v>
      </c>
      <c r="B15" s="10" t="s">
        <v>357</v>
      </c>
      <c r="C15" s="10">
        <v>50.5524</v>
      </c>
      <c r="D15" s="10">
        <v>50.5524</v>
      </c>
      <c r="E15" s="10">
        <v>0</v>
      </c>
      <c r="F15" s="10">
        <v>0</v>
      </c>
    </row>
    <row r="16" spans="1:6" ht="20.25" customHeight="1">
      <c r="A16" s="10" t="s">
        <v>78</v>
      </c>
      <c r="B16" s="10" t="s">
        <v>358</v>
      </c>
      <c r="C16" s="10">
        <v>11.4348</v>
      </c>
      <c r="D16" s="10">
        <v>11.4348</v>
      </c>
      <c r="E16" s="10">
        <v>0</v>
      </c>
      <c r="F16" s="10">
        <v>0</v>
      </c>
    </row>
    <row r="17" spans="1:6" ht="20.25" customHeight="1">
      <c r="A17" s="10" t="s">
        <v>78</v>
      </c>
      <c r="B17" s="10" t="s">
        <v>359</v>
      </c>
      <c r="C17" s="10">
        <v>11.712</v>
      </c>
      <c r="D17" s="10">
        <v>11.712</v>
      </c>
      <c r="E17" s="10">
        <v>0</v>
      </c>
      <c r="F17" s="10">
        <v>0</v>
      </c>
    </row>
    <row r="18" spans="1:6" ht="20.25" customHeight="1">
      <c r="A18" s="10" t="s">
        <v>78</v>
      </c>
      <c r="B18" s="10" t="s">
        <v>216</v>
      </c>
      <c r="C18" s="10">
        <v>114.9228</v>
      </c>
      <c r="D18" s="10">
        <v>114.9228</v>
      </c>
      <c r="E18" s="10">
        <v>0</v>
      </c>
      <c r="F18" s="10">
        <v>0</v>
      </c>
    </row>
    <row r="19" spans="1:6" ht="20.25" customHeight="1">
      <c r="A19" s="10" t="s">
        <v>78</v>
      </c>
      <c r="B19" s="10" t="s">
        <v>218</v>
      </c>
      <c r="C19" s="10">
        <v>305.248</v>
      </c>
      <c r="D19" s="10">
        <v>305.248</v>
      </c>
      <c r="E19" s="10">
        <v>0</v>
      </c>
      <c r="F19" s="10">
        <v>0</v>
      </c>
    </row>
    <row r="20" spans="1:6" ht="20.25" customHeight="1">
      <c r="A20" s="10"/>
      <c r="B20" s="10" t="s">
        <v>360</v>
      </c>
      <c r="C20" s="10">
        <v>341.204</v>
      </c>
      <c r="D20" s="10">
        <v>0</v>
      </c>
      <c r="E20" s="10">
        <v>0</v>
      </c>
      <c r="F20" s="10">
        <v>341.204</v>
      </c>
    </row>
    <row r="21" spans="1:6" ht="20.25" customHeight="1">
      <c r="A21" s="10" t="s">
        <v>78</v>
      </c>
      <c r="B21" s="10" t="s">
        <v>361</v>
      </c>
      <c r="C21" s="10">
        <v>40</v>
      </c>
      <c r="D21" s="10">
        <v>0</v>
      </c>
      <c r="E21" s="10">
        <v>0</v>
      </c>
      <c r="F21" s="10">
        <v>40</v>
      </c>
    </row>
    <row r="22" spans="1:6" ht="20.25" customHeight="1">
      <c r="A22" s="10" t="s">
        <v>78</v>
      </c>
      <c r="B22" s="10" t="s">
        <v>362</v>
      </c>
      <c r="C22" s="10">
        <v>6.5</v>
      </c>
      <c r="D22" s="10">
        <v>0</v>
      </c>
      <c r="E22" s="10">
        <v>0</v>
      </c>
      <c r="F22" s="10">
        <v>6.5</v>
      </c>
    </row>
    <row r="23" spans="1:6" ht="20.25" customHeight="1">
      <c r="A23" s="10" t="s">
        <v>78</v>
      </c>
      <c r="B23" s="10" t="s">
        <v>363</v>
      </c>
      <c r="C23" s="10">
        <v>12</v>
      </c>
      <c r="D23" s="10">
        <v>0</v>
      </c>
      <c r="E23" s="10">
        <v>0</v>
      </c>
      <c r="F23" s="10">
        <v>12</v>
      </c>
    </row>
    <row r="24" spans="1:6" ht="20.25" customHeight="1">
      <c r="A24" s="10" t="s">
        <v>78</v>
      </c>
      <c r="B24" s="10" t="s">
        <v>364</v>
      </c>
      <c r="C24" s="10">
        <v>18</v>
      </c>
      <c r="D24" s="10">
        <v>0</v>
      </c>
      <c r="E24" s="10">
        <v>0</v>
      </c>
      <c r="F24" s="10">
        <v>18</v>
      </c>
    </row>
    <row r="25" spans="1:6" ht="20.25" customHeight="1">
      <c r="A25" s="10" t="s">
        <v>78</v>
      </c>
      <c r="B25" s="10" t="s">
        <v>365</v>
      </c>
      <c r="C25" s="10">
        <v>35</v>
      </c>
      <c r="D25" s="10">
        <v>0</v>
      </c>
      <c r="E25" s="10">
        <v>0</v>
      </c>
      <c r="F25" s="10">
        <v>35</v>
      </c>
    </row>
    <row r="26" spans="1:6" ht="20.25" customHeight="1">
      <c r="A26" s="10" t="s">
        <v>78</v>
      </c>
      <c r="B26" s="10" t="s">
        <v>366</v>
      </c>
      <c r="C26" s="10">
        <v>62</v>
      </c>
      <c r="D26" s="10">
        <v>0</v>
      </c>
      <c r="E26" s="10">
        <v>0</v>
      </c>
      <c r="F26" s="10">
        <v>62</v>
      </c>
    </row>
    <row r="27" spans="1:6" ht="20.25" customHeight="1">
      <c r="A27" s="10" t="s">
        <v>78</v>
      </c>
      <c r="B27" s="10" t="s">
        <v>367</v>
      </c>
      <c r="C27" s="10">
        <v>7</v>
      </c>
      <c r="D27" s="10">
        <v>0</v>
      </c>
      <c r="E27" s="10">
        <v>0</v>
      </c>
      <c r="F27" s="10">
        <v>7</v>
      </c>
    </row>
    <row r="28" spans="1:6" ht="20.25" customHeight="1">
      <c r="A28" s="10" t="s">
        <v>78</v>
      </c>
      <c r="B28" s="10" t="s">
        <v>226</v>
      </c>
      <c r="C28" s="10">
        <v>10</v>
      </c>
      <c r="D28" s="10">
        <v>0</v>
      </c>
      <c r="E28" s="10">
        <v>0</v>
      </c>
      <c r="F28" s="10">
        <v>10</v>
      </c>
    </row>
    <row r="29" spans="1:6" ht="20.25" customHeight="1">
      <c r="A29" s="10" t="s">
        <v>78</v>
      </c>
      <c r="B29" s="10" t="s">
        <v>230</v>
      </c>
      <c r="C29" s="10">
        <v>2</v>
      </c>
      <c r="D29" s="10">
        <v>0</v>
      </c>
      <c r="E29" s="10">
        <v>0</v>
      </c>
      <c r="F29" s="10">
        <v>2</v>
      </c>
    </row>
    <row r="30" spans="1:6" ht="20.25" customHeight="1">
      <c r="A30" s="10" t="s">
        <v>78</v>
      </c>
      <c r="B30" s="10" t="s">
        <v>368</v>
      </c>
      <c r="C30" s="10">
        <v>23.5</v>
      </c>
      <c r="D30" s="10">
        <v>0</v>
      </c>
      <c r="E30" s="10">
        <v>0</v>
      </c>
      <c r="F30" s="10">
        <v>23.5</v>
      </c>
    </row>
    <row r="31" spans="1:6" ht="20.25" customHeight="1">
      <c r="A31" s="10" t="s">
        <v>78</v>
      </c>
      <c r="B31" s="10" t="s">
        <v>232</v>
      </c>
      <c r="C31" s="10">
        <v>53.9</v>
      </c>
      <c r="D31" s="10">
        <v>0</v>
      </c>
      <c r="E31" s="10">
        <v>0</v>
      </c>
      <c r="F31" s="10">
        <v>53.9</v>
      </c>
    </row>
    <row r="32" spans="1:6" ht="20.25" customHeight="1">
      <c r="A32" s="10" t="s">
        <v>78</v>
      </c>
      <c r="B32" s="10" t="s">
        <v>369</v>
      </c>
      <c r="C32" s="10">
        <v>71.304</v>
      </c>
      <c r="D32" s="10">
        <v>0</v>
      </c>
      <c r="E32" s="10">
        <v>0</v>
      </c>
      <c r="F32" s="10">
        <v>71.304</v>
      </c>
    </row>
    <row r="33" spans="1:6" ht="20.25" customHeight="1">
      <c r="A33" s="10"/>
      <c r="B33" s="10" t="s">
        <v>370</v>
      </c>
      <c r="C33" s="10">
        <v>3.3006</v>
      </c>
      <c r="D33" s="10">
        <v>0</v>
      </c>
      <c r="E33" s="10">
        <v>3.3006</v>
      </c>
      <c r="F33" s="10">
        <v>0</v>
      </c>
    </row>
    <row r="34" spans="1:6" ht="20.25" customHeight="1">
      <c r="A34" s="10" t="s">
        <v>78</v>
      </c>
      <c r="B34" s="10" t="s">
        <v>371</v>
      </c>
      <c r="C34" s="10">
        <v>0.8496</v>
      </c>
      <c r="D34" s="10">
        <v>0</v>
      </c>
      <c r="E34" s="10">
        <v>0.8496</v>
      </c>
      <c r="F34" s="10">
        <v>0</v>
      </c>
    </row>
    <row r="35" spans="1:6" ht="20.25" customHeight="1">
      <c r="A35" s="10" t="s">
        <v>78</v>
      </c>
      <c r="B35" s="10" t="s">
        <v>372</v>
      </c>
      <c r="C35" s="10">
        <v>2.295</v>
      </c>
      <c r="D35" s="10">
        <v>0</v>
      </c>
      <c r="E35" s="10">
        <v>2.295</v>
      </c>
      <c r="F35" s="10">
        <v>0</v>
      </c>
    </row>
    <row r="36" spans="1:6" ht="20.25" customHeight="1">
      <c r="A36" s="10" t="s">
        <v>78</v>
      </c>
      <c r="B36" s="10" t="s">
        <v>373</v>
      </c>
      <c r="C36" s="10">
        <v>0.156</v>
      </c>
      <c r="D36" s="10">
        <v>0</v>
      </c>
      <c r="E36" s="10">
        <v>0.156</v>
      </c>
      <c r="F36" s="10">
        <v>0</v>
      </c>
    </row>
  </sheetData>
  <sheetProtection/>
  <mergeCells count="7">
    <mergeCell ref="C4:F4"/>
    <mergeCell ref="A2:F2"/>
    <mergeCell ref="D5:E5"/>
    <mergeCell ref="F5:F6"/>
    <mergeCell ref="C5:C6"/>
    <mergeCell ref="A4:A6"/>
    <mergeCell ref="B4:B6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defaultGridColor="0" colorId="23" workbookViewId="0" topLeftCell="A1">
      <selection activeCell="B9" sqref="B9"/>
    </sheetView>
  </sheetViews>
  <sheetFormatPr defaultColWidth="9.00390625" defaultRowHeight="13.5"/>
  <cols>
    <col min="1" max="1" width="11.875" style="1" customWidth="1"/>
    <col min="2" max="2" width="9.00390625" style="6" customWidth="1"/>
    <col min="3" max="3" width="30.75390625" style="0" customWidth="1"/>
    <col min="4" max="4" width="29.50390625" style="0" customWidth="1"/>
    <col min="5" max="6" width="9.00390625" style="1" customWidth="1"/>
    <col min="7" max="7" width="9.00390625" style="0" customWidth="1"/>
    <col min="8" max="16384" width="9.00390625" style="1" customWidth="1"/>
  </cols>
  <sheetData>
    <row r="1" ht="12.75" customHeight="1">
      <c r="E1" t="s">
        <v>374</v>
      </c>
    </row>
    <row r="2" spans="1:5" ht="22.5" customHeight="1">
      <c r="A2" s="3" t="s">
        <v>375</v>
      </c>
      <c r="B2" s="3"/>
      <c r="C2" s="3"/>
      <c r="D2" s="3"/>
      <c r="E2" s="3"/>
    </row>
    <row r="3" spans="1:5" ht="23.25" customHeight="1">
      <c r="A3" t="s">
        <v>4</v>
      </c>
      <c r="E3" t="s">
        <v>5</v>
      </c>
    </row>
    <row r="4" spans="1:7" s="20" customFormat="1" ht="35.25" customHeight="1">
      <c r="A4" s="17" t="s">
        <v>68</v>
      </c>
      <c r="B4" s="17" t="s">
        <v>69</v>
      </c>
      <c r="C4" s="17" t="s">
        <v>70</v>
      </c>
      <c r="D4" s="17" t="s">
        <v>376</v>
      </c>
      <c r="E4" s="17" t="s">
        <v>71</v>
      </c>
      <c r="G4" s="20"/>
    </row>
    <row r="5" spans="1:5" ht="20.25" customHeight="1">
      <c r="A5" s="10"/>
      <c r="B5" s="9"/>
      <c r="C5" s="10" t="s">
        <v>137</v>
      </c>
      <c r="D5" s="10"/>
      <c r="E5" s="10">
        <v>385.56</v>
      </c>
    </row>
    <row r="6" spans="1:5" ht="20.25" customHeight="1">
      <c r="A6" s="10" t="s">
        <v>78</v>
      </c>
      <c r="B6" s="9"/>
      <c r="C6" s="10" t="s">
        <v>79</v>
      </c>
      <c r="D6" s="10"/>
      <c r="E6" s="10">
        <v>385.56</v>
      </c>
    </row>
    <row r="7" spans="1:5" ht="20.25" customHeight="1">
      <c r="A7" s="10" t="s">
        <v>80</v>
      </c>
      <c r="B7" s="9"/>
      <c r="C7" s="10" t="s">
        <v>81</v>
      </c>
      <c r="D7" s="10"/>
      <c r="E7" s="10">
        <v>381.68</v>
      </c>
    </row>
    <row r="8" spans="1:5" ht="20.25" customHeight="1">
      <c r="A8" s="10" t="s">
        <v>82</v>
      </c>
      <c r="B8" s="9"/>
      <c r="C8" s="10" t="s">
        <v>83</v>
      </c>
      <c r="D8" s="10"/>
      <c r="E8" s="10">
        <v>373.68</v>
      </c>
    </row>
    <row r="9" spans="1:5" ht="20.25" customHeight="1">
      <c r="A9" s="10" t="s">
        <v>87</v>
      </c>
      <c r="B9" s="9" t="s">
        <v>85</v>
      </c>
      <c r="C9" s="10" t="s">
        <v>88</v>
      </c>
      <c r="D9" s="10" t="s">
        <v>377</v>
      </c>
      <c r="E9" s="10">
        <v>1.8684</v>
      </c>
    </row>
    <row r="10" spans="1:5" ht="20.25" customHeight="1">
      <c r="A10" s="10" t="s">
        <v>87</v>
      </c>
      <c r="B10" s="9" t="s">
        <v>85</v>
      </c>
      <c r="C10" s="10" t="s">
        <v>88</v>
      </c>
      <c r="D10" s="10" t="s">
        <v>378</v>
      </c>
      <c r="E10" s="10">
        <v>11.4348</v>
      </c>
    </row>
    <row r="11" spans="1:5" ht="20.25" customHeight="1">
      <c r="A11" s="10" t="s">
        <v>87</v>
      </c>
      <c r="B11" s="9" t="s">
        <v>85</v>
      </c>
      <c r="C11" s="10" t="s">
        <v>88</v>
      </c>
      <c r="D11" s="10" t="s">
        <v>379</v>
      </c>
      <c r="E11" s="10">
        <v>20</v>
      </c>
    </row>
    <row r="12" spans="1:5" ht="20.25" customHeight="1">
      <c r="A12" s="10" t="s">
        <v>87</v>
      </c>
      <c r="B12" s="9" t="s">
        <v>85</v>
      </c>
      <c r="C12" s="10" t="s">
        <v>88</v>
      </c>
      <c r="D12" s="10" t="s">
        <v>380</v>
      </c>
      <c r="E12" s="10">
        <v>10</v>
      </c>
    </row>
    <row r="13" spans="1:5" ht="20.25" customHeight="1">
      <c r="A13" s="10" t="s">
        <v>87</v>
      </c>
      <c r="B13" s="9" t="s">
        <v>85</v>
      </c>
      <c r="C13" s="10" t="s">
        <v>88</v>
      </c>
      <c r="D13" s="10" t="s">
        <v>381</v>
      </c>
      <c r="E13" s="10">
        <v>6</v>
      </c>
    </row>
    <row r="14" spans="1:5" ht="20.25" customHeight="1">
      <c r="A14" s="10" t="s">
        <v>87</v>
      </c>
      <c r="B14" s="9" t="s">
        <v>85</v>
      </c>
      <c r="C14" s="10" t="s">
        <v>88</v>
      </c>
      <c r="D14" s="10" t="s">
        <v>382</v>
      </c>
      <c r="E14" s="10">
        <v>5</v>
      </c>
    </row>
    <row r="15" spans="1:5" ht="20.25" customHeight="1">
      <c r="A15" s="10" t="s">
        <v>87</v>
      </c>
      <c r="B15" s="9" t="s">
        <v>85</v>
      </c>
      <c r="C15" s="10" t="s">
        <v>88</v>
      </c>
      <c r="D15" s="10" t="s">
        <v>383</v>
      </c>
      <c r="E15" s="10">
        <v>8.5752</v>
      </c>
    </row>
    <row r="16" spans="1:5" ht="20.25" customHeight="1">
      <c r="A16" s="10" t="s">
        <v>87</v>
      </c>
      <c r="B16" s="9" t="s">
        <v>85</v>
      </c>
      <c r="C16" s="10" t="s">
        <v>88</v>
      </c>
      <c r="D16" s="10" t="s">
        <v>384</v>
      </c>
      <c r="E16" s="10">
        <v>34.5</v>
      </c>
    </row>
    <row r="17" spans="1:5" ht="20.25" customHeight="1">
      <c r="A17" s="10" t="s">
        <v>87</v>
      </c>
      <c r="B17" s="9" t="s">
        <v>85</v>
      </c>
      <c r="C17" s="10" t="s">
        <v>88</v>
      </c>
      <c r="D17" s="10" t="s">
        <v>385</v>
      </c>
      <c r="E17" s="10">
        <v>6.9</v>
      </c>
    </row>
    <row r="18" spans="1:5" ht="20.25" customHeight="1">
      <c r="A18" s="10" t="s">
        <v>87</v>
      </c>
      <c r="B18" s="9" t="s">
        <v>85</v>
      </c>
      <c r="C18" s="10" t="s">
        <v>88</v>
      </c>
      <c r="D18" s="10" t="s">
        <v>386</v>
      </c>
      <c r="E18" s="10">
        <v>151</v>
      </c>
    </row>
    <row r="19" spans="1:5" ht="20.25" customHeight="1">
      <c r="A19" s="10" t="s">
        <v>87</v>
      </c>
      <c r="B19" s="9" t="s">
        <v>85</v>
      </c>
      <c r="C19" s="10" t="s">
        <v>88</v>
      </c>
      <c r="D19" s="10" t="s">
        <v>387</v>
      </c>
      <c r="E19" s="10">
        <v>2</v>
      </c>
    </row>
    <row r="20" spans="1:5" ht="20.25" customHeight="1">
      <c r="A20" s="10" t="s">
        <v>87</v>
      </c>
      <c r="B20" s="9" t="s">
        <v>85</v>
      </c>
      <c r="C20" s="10" t="s">
        <v>88</v>
      </c>
      <c r="D20" s="10" t="s">
        <v>388</v>
      </c>
      <c r="E20" s="10">
        <v>1.4016</v>
      </c>
    </row>
    <row r="21" spans="1:5" ht="20.25" customHeight="1">
      <c r="A21" s="10" t="s">
        <v>89</v>
      </c>
      <c r="B21" s="9" t="s">
        <v>85</v>
      </c>
      <c r="C21" s="10" t="s">
        <v>90</v>
      </c>
      <c r="D21" s="10" t="s">
        <v>389</v>
      </c>
      <c r="E21" s="10">
        <v>20</v>
      </c>
    </row>
    <row r="22" spans="1:5" ht="20.25" customHeight="1">
      <c r="A22" s="10" t="s">
        <v>91</v>
      </c>
      <c r="B22" s="9" t="s">
        <v>85</v>
      </c>
      <c r="C22" s="10" t="s">
        <v>92</v>
      </c>
      <c r="D22" s="10" t="s">
        <v>390</v>
      </c>
      <c r="E22" s="10">
        <v>50</v>
      </c>
    </row>
    <row r="23" spans="1:5" ht="20.25" customHeight="1">
      <c r="A23" s="10" t="s">
        <v>93</v>
      </c>
      <c r="B23" s="9" t="s">
        <v>85</v>
      </c>
      <c r="C23" s="10" t="s">
        <v>94</v>
      </c>
      <c r="D23" s="10" t="s">
        <v>391</v>
      </c>
      <c r="E23" s="10">
        <v>20</v>
      </c>
    </row>
    <row r="24" spans="1:5" ht="20.25" customHeight="1">
      <c r="A24" s="10" t="s">
        <v>93</v>
      </c>
      <c r="B24" s="9" t="s">
        <v>85</v>
      </c>
      <c r="C24" s="10" t="s">
        <v>94</v>
      </c>
      <c r="D24" s="10" t="s">
        <v>392</v>
      </c>
      <c r="E24" s="10">
        <v>20</v>
      </c>
    </row>
    <row r="25" spans="1:5" ht="20.25" customHeight="1">
      <c r="A25" s="10" t="s">
        <v>93</v>
      </c>
      <c r="B25" s="9" t="s">
        <v>85</v>
      </c>
      <c r="C25" s="10" t="s">
        <v>94</v>
      </c>
      <c r="D25" s="10" t="s">
        <v>393</v>
      </c>
      <c r="E25" s="10">
        <v>5</v>
      </c>
    </row>
    <row r="26" spans="1:5" ht="20.25" customHeight="1">
      <c r="A26" s="10" t="s">
        <v>97</v>
      </c>
      <c r="B26" s="9"/>
      <c r="C26" s="10" t="s">
        <v>98</v>
      </c>
      <c r="D26" s="10"/>
      <c r="E26" s="10">
        <v>8</v>
      </c>
    </row>
    <row r="27" spans="1:5" ht="20.25" customHeight="1">
      <c r="A27" s="10" t="s">
        <v>99</v>
      </c>
      <c r="B27" s="9" t="s">
        <v>85</v>
      </c>
      <c r="C27" s="10" t="s">
        <v>100</v>
      </c>
      <c r="D27" s="10" t="s">
        <v>394</v>
      </c>
      <c r="E27" s="10">
        <v>8</v>
      </c>
    </row>
    <row r="28" spans="1:5" ht="20.25" customHeight="1">
      <c r="A28" s="10" t="s">
        <v>101</v>
      </c>
      <c r="B28" s="9"/>
      <c r="C28" s="10" t="s">
        <v>102</v>
      </c>
      <c r="D28" s="10"/>
      <c r="E28" s="10">
        <v>3.88</v>
      </c>
    </row>
    <row r="29" spans="1:5" ht="20.25" customHeight="1">
      <c r="A29" s="10" t="s">
        <v>103</v>
      </c>
      <c r="B29" s="9"/>
      <c r="C29" s="10" t="s">
        <v>104</v>
      </c>
      <c r="D29" s="10"/>
      <c r="E29" s="10">
        <v>3.88</v>
      </c>
    </row>
    <row r="30" spans="1:5" ht="20.25" customHeight="1">
      <c r="A30" s="10" t="s">
        <v>107</v>
      </c>
      <c r="B30" s="9" t="s">
        <v>85</v>
      </c>
      <c r="C30" s="10" t="s">
        <v>108</v>
      </c>
      <c r="D30" s="10" t="s">
        <v>395</v>
      </c>
      <c r="E30" s="10">
        <v>3.88</v>
      </c>
    </row>
  </sheetData>
  <sheetProtection/>
  <mergeCells count="1">
    <mergeCell ref="A2:E2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2023-06-14T19:03:52Z</dcterms:created>
  <dcterms:modified xsi:type="dcterms:W3CDTF">2023-06-15T11:36:15Z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D924D07B40E2462295137B38DAADED15_12</vt:lpwstr>
  </property>
  <property fmtid="{D5CDD505-2E9C-101B-9397-08002B2CF9AE}" pid="3" name="KSOProductBuildVer">
    <vt:lpwstr>2052-11.8.2.1116</vt:lpwstr>
  </property>
</Properties>
</file>