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10201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35</definedName>
    <definedName name="_xlnm.Print_Area" localSheetId="3">35</definedName>
    <definedName name="_xlnm.Print_Area" localSheetId="4">0</definedName>
    <definedName name="_xlnm.Print_Area" localSheetId="5">24</definedName>
    <definedName name="_xlnm.Print_Area" localSheetId="6">35</definedName>
    <definedName name="_xlnm.Print_Area" localSheetId="7">50</definedName>
    <definedName name="_xlnm.Print_Area" localSheetId="8">22</definedName>
    <definedName name="_xlnm.Print_Area" localSheetId="9">2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<sst xmlns="http://schemas.openxmlformats.org/spreadsheetml/2006/main" count="1225" uniqueCount="534">
  <si>
    <t>中共巴中市纪委　巴中市监察委员会</t>
  </si>
  <si>
    <t>2023年部门预算</t>
  </si>
  <si>
    <t>表1</t>
  </si>
  <si>
    <t>部门预算收支总表</t>
  </si>
  <si>
    <t>单位名称：中共巴中市纪委　巴中市监察委员会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</si>
  <si>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</si>
  <si>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</si>
  <si>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</si>
  <si>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</si>
  <si>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</si>
  <si>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</si>
  <si>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</si>
  <si>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</si>
  <si>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</si>
  <si>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</si>
  <si>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</si>
  <si>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</si>
  <si>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</si>
  <si>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</si>
  <si>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</si>
  <si>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</si>
  <si>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</si>
  <si>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</si>
  <si>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</si>
  <si>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</si>
  <si>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</si>
  <si>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</si>
  <si>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</si>
  <si>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</si>
  <si>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</si>
  <si>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</si>
  <si>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</si>
  <si>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</si>
  <si>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</si>
  <si>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</si>
  <si>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</si>
  <si>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</si>
  <si>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</si>
  <si>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</si>
  <si>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</si>
  <si>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</si>
  <si>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</si>
  <si>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</si>
  <si>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</si>
  <si>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</si>
  <si>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</si>
  <si>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</si>
  <si>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</si>
  <si>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</si>
  <si>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</si>
  <si>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</si>
  <si>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</si>
  <si>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</si>
  <si>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</si>
  <si>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</si>
  <si>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</si>
  <si>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</si>
  <si>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</si>
  <si>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</si>
  <si>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</si>
  <si>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</si>
  <si>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</si>
  <si>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</si>
  <si>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</si>
  <si>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</si>
  <si>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</si>
  <si>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</si>
  <si>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</si>
  <si>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</si>
  <si>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</si>
  <si>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</si>
  <si>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</si>
  <si>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</si>
  <si>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</si>
  <si>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</si>
  <si>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</si>
  <si>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</si>
  <si>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</si>
  <si>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105001</t>
  </si>
  <si>
    <t>市纪委机关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</si>
  <si>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</si>
  <si>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</si>
  <si>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</si>
  <si>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</si>
  <si>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</si>
  <si>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</si>
  <si>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2011102</t>
  </si>
  <si>
    <t xml:space="preserve">      一般行政管理事务（纪检）</t>
  </si>
  <si>
    <t xml:space="preserve">      2011150</t>
  </si>
  <si>
    <t xml:space="preserve">      事业运行（纪检）</t>
  </si>
  <si>
    <t xml:space="preserve">      2011199</t>
  </si>
  <si>
    <t xml:space="preserve">      其他纪检监察事务支出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</si>
  <si>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</si>
  <si>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</si>
  <si>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</si>
  <si>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</si>
  <si>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</si>
  <si>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</si>
  <si>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</si>
  <si>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</si>
  <si>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</si>
  <si>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</si>
  <si>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</si>
  <si>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</si>
  <si>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</si>
  <si>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</si>
  <si>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</si>
  <si>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</si>
  <si>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</si>
  <si>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</si>
  <si>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</si>
  <si>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</si>
  <si>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</si>
  <si>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</si>
  <si>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</si>
  <si>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</si>
  <si>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105003</t>
  </si>
  <si>
    <t>市廉政教育中心</t>
  </si>
  <si>
    <t xml:space="preserve">    20808</t>
  </si>
  <si>
    <t xml:space="preserve">    抚恤</t>
  </si>
  <si>
    <t xml:space="preserve">      2080801</t>
  </si>
  <si>
    <t xml:space="preserve">      死亡抚恤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</si>
  <si>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</si>
  <si>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</si>
  <si>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</si>
  <si>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</si>
  <si>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</si>
  <si>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</si>
  <si>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</si>
  <si>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</si>
  <si>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</si>
  <si>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</si>
  <si>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</si>
  <si>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</si>
  <si>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</si>
  <si>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</si>
  <si>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</si>
  <si>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</si>
  <si>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</si>
  <si>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</si>
  <si>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</si>
  <si>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</si>
  <si>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</si>
  <si>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</si>
  <si>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</si>
  <si>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</si>
  <si>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</si>
  <si>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</si>
  <si>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</si>
  <si>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</si>
  <si>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</si>
  <si>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</si>
  <si>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</si>
  <si>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</si>
  <si>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</si>
  <si>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</si>
  <si>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</si>
  <si>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</si>
  <si>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</si>
  <si>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</si>
  <si>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</si>
  <si>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</si>
  <si>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</si>
  <si>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</si>
  <si>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</si>
  <si>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</si>
  <si>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</si>
  <si>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</si>
  <si>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</si>
  <si>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</si>
  <si>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</si>
  <si>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</si>
  <si>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</si>
  <si>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</si>
  <si>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</si>
  <si>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</si>
  <si>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</si>
  <si>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</si>
  <si>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</si>
  <si>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</si>
  <si>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</si>
  <si>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</si>
  <si>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</si>
  <si>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</si>
  <si>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</si>
  <si>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</si>
  <si>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</si>
  <si>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</si>
  <si>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</si>
  <si>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105001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</si>
  <si>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</si>
  <si>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</si>
  <si>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</si>
  <si>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</si>
  <si>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</si>
  <si>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</si>
  <si>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</si>
  <si>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</si>
  <si>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</si>
  <si>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</si>
  <si>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</si>
  <si>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</si>
  <si>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</si>
  <si>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</si>
  <si>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</si>
  <si>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</si>
  <si>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</si>
  <si>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</si>
  <si>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</si>
  <si>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</si>
  <si>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</si>
  <si>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</si>
  <si>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</si>
  <si>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</si>
  <si>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</si>
  <si>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</si>
  <si>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</si>
  <si>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</si>
  <si>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</si>
  <si>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</si>
  <si>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</si>
  <si>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105003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</si>
  <si>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</si>
  <si>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</si>
  <si>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</si>
  <si>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</si>
  <si>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</si>
  <si>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</si>
  <si>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</si>
  <si>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</si>
  <si>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</si>
  <si>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</si>
  <si>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</si>
  <si>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</si>
  <si>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</si>
  <si>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</si>
  <si>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</si>
  <si>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</si>
  <si>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</si>
  <si>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</si>
  <si>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</si>
  <si>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</si>
  <si>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</si>
  <si>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</si>
  <si>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</si>
  <si>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</si>
  <si>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</si>
  <si>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</si>
  <si>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</si>
  <si>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</si>
  <si>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</si>
  <si>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</si>
  <si>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</si>
  <si>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</si>
  <si>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</si>
  <si>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</si>
  <si>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</si>
  <si>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</si>
  <si>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</si>
  <si>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</si>
  <si>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</si>
  <si>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</si>
  <si>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</si>
  <si>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</si>
  <si>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</si>
  <si>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</si>
  <si>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</si>
  <si>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</si>
  <si>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</si>
  <si>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</si>
  <si>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</si>
  <si>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</si>
  <si>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</si>
  <si>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</si>
  <si>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</si>
  <si>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</si>
  <si>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</si>
  <si>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</si>
  <si>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</si>
  <si>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</si>
  <si>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</si>
  <si>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</si>
  <si>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</si>
  <si>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</si>
  <si>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</si>
  <si>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</si>
  <si>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</si>
  <si>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</si>
  <si>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</si>
  <si>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</si>
  <si>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</si>
  <si>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</si>
  <si>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</si>
  <si>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</si>
  <si>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</si>
  <si>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</si>
  <si>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</si>
  <si>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</si>
  <si>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</si>
  <si>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</si>
  <si>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</si>
  <si>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</si>
  <si>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</si>
  <si>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</si>
  <si>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</si>
  <si>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</si>
  <si>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</si>
  <si>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</si>
  <si>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</si>
  <si>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</si>
  <si>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</si>
  <si>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</si>
  <si>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</si>
  <si>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</si>
  <si>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</si>
  <si>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</si>
  <si>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</si>
  <si>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</si>
  <si>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</si>
  <si>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</si>
  <si>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</si>
  <si>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</si>
  <si>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</si>
  <si>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</si>
  <si>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</si>
  <si>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</si>
  <si>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</si>
  <si>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</si>
  <si>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</si>
  <si>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</si>
  <si>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</si>
  <si>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</si>
  <si>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</si>
  <si>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</si>
  <si>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</si>
  <si>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</si>
  <si>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</si>
  <si>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</si>
  <si>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</si>
  <si>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</si>
  <si>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</si>
  <si>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</si>
  <si>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</si>
  <si>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 xml:space="preserve">    维修(护)费</t>
  </si>
  <si>
    <t xml:space="preserve">    生活补助</t>
  </si>
  <si>
    <t>表3-2</t>
  </si>
  <si>
    <t>一般公共预算项目支出预算表</t>
  </si>
  <si>
    <t>项目名称</t>
  </si>
  <si>
    <t>福利费（事业）</t>
  </si>
  <si>
    <t>其他运转类项目经费</t>
  </si>
  <si>
    <t>乡村振兴帮扶工作经费</t>
  </si>
  <si>
    <t>福利费（行政）</t>
  </si>
  <si>
    <t>工会经费（行政）</t>
  </si>
  <si>
    <t>工会经费（事业）</t>
  </si>
  <si>
    <t>党建经费</t>
  </si>
  <si>
    <t>离退休干部活动经费</t>
  </si>
  <si>
    <t>廉政文化宣传经费</t>
  </si>
  <si>
    <t>涉密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</si>
  <si>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</si>
  <si>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</si>
  <si>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</si>
  <si>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</si>
  <si>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</si>
  <si>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</si>
  <si>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</si>
  <si>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</si>
  <si>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</si>
  <si>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</si>
  <si>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</si>
  <si>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</si>
  <si>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</si>
  <si>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</si>
  <si>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</si>
  <si>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</si>
  <si>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</si>
  <si>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单位：中共巴中市纪委　巴中市监察委员会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</si>
  <si>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</si>
  <si>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</si>
  <si>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</si>
  <si>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</si>
  <si>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</si>
  <si>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</si>
  <si>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</si>
  <si>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</si>
  <si>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</si>
  <si>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</si>
  <si>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</si>
  <si>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</si>
  <si>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通用设备</t>
  </si>
  <si>
    <t>台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</si>
  <si>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</si>
  <si>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</si>
  <si>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</si>
  <si>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</si>
  <si>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</si>
  <si>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</si>
  <si>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</si>
  <si>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</si>
  <si>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</si>
  <si>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年市级部门整体支出绩效目标申报表</t>
    </r>
  </si>
  <si>
    <t>部门（单位）名称</t>
  </si>
  <si>
    <t>巴中市纪委监委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</si>
  <si>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</si>
  <si>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</si>
  <si>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</si>
  <si>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</si>
  <si>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</si>
  <si>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</si>
  <si>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</si>
  <si>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</si>
  <si>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工资、津贴、保险、住房公积金等</t>
  </si>
  <si>
    <t>公业务费、车辆运行费、公务交通补贴等</t>
  </si>
  <si>
    <t>其他运转类</t>
  </si>
  <si>
    <t>党建经费、福利费、乡村振兴工作经费等</t>
  </si>
  <si>
    <t>特定目标类</t>
  </si>
  <si>
    <t>监督检查、监督执纪、审查调查、廉政文化宣传及留置场所管理保障经费等</t>
  </si>
  <si>
    <t>年度总  体目标</t>
  </si>
  <si>
    <t xml:space="preserve">   深入学习贯彻党的二十大精神和中央纪委全会、省纪委全会安排部署，始终保持永远在路上的清醒和坚定，紧扣中心服务大局，在推进政治监督具体化常态化精准化、以全周期管理理念一体推进“三不腐”、“三个专班”工作、持之以恒正风肃纪反腐等方面继续下功夫，以高质量监督推动高质量发展，坚定不移推进巴中党风廉政建设和反腐败工作再上新台阶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</si>
  <si>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</si>
  <si>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</si>
  <si>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</si>
  <si>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</si>
  <si>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</si>
  <si>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</si>
  <si>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</si>
  <si>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</si>
  <si>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</si>
  <si>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1.完成时间</t>
  </si>
  <si>
    <t>2023年12月底前完成</t>
  </si>
  <si>
    <t>2.问题线索处置时限</t>
  </si>
  <si>
    <t>≤3个月</t>
  </si>
  <si>
    <t>成本指标</t>
  </si>
  <si>
    <t>1369.81万元</t>
  </si>
  <si>
    <t>292.68万元</t>
  </si>
  <si>
    <t>67.10万元</t>
  </si>
  <si>
    <t>2055万元</t>
  </si>
  <si>
    <t>效益指标</t>
  </si>
  <si>
    <t>经济效益指标</t>
  </si>
  <si>
    <t>社会效益指标</t>
  </si>
  <si>
    <t>牢牢把握全面贯彻落实党的二十大精神这条主线，推进政治监督具体化常态化精准化，以强有力政治监督维护党中央权威和集中统一领导。</t>
  </si>
  <si>
    <t>长期</t>
  </si>
  <si>
    <t>持之以恒加固中央八项规定堤坝，对享乐奢靡之风露头就打，对顶风违纪行为从严查处，坚决防反弹回潮、防隐形变异、防疲劳厌战，重点纠治形式主义、官僚主义，紧盯工作中层层加码、麻痹松懈、任性用权、不担当不作为等问题，科学精准靶向整治。</t>
  </si>
  <si>
    <t>把纪律建设摆在更加突出位置，把严的要求贯彻到党规制定、党纪教育、执纪监督全过程，既让铁纪“长牙”、发威，又让干部醒悟、知止。</t>
  </si>
  <si>
    <t>以彻底自我革命精神打好反腐败斗争攻坚战持久战，把党的十八大以来不收敛不收手、胆大妄为者作为重中之重，深挖细查、严惩不贷，重点查处政治问题和经济问题交织的腐败案件，深化整治权力集中、资金密集、资源富集领域的腐败，坚决惩治群众身边的“蝇贪”，进一步铲除腐败滋生土壤。</t>
  </si>
  <si>
    <t>生态效益指标</t>
  </si>
  <si>
    <t>可持续影响指标</t>
  </si>
  <si>
    <t>满意度指标</t>
  </si>
  <si>
    <t>服务对象满意度指标</t>
  </si>
  <si>
    <t>1.群众满意度</t>
  </si>
  <si>
    <t>≥95%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</si>
  <si>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</si>
  <si>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预算单位</t>
  </si>
  <si>
    <t>巴中市纪委监委机关</t>
  </si>
  <si>
    <t>实施单位      及责任人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</si>
  <si>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</si>
  <si>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</si>
  <si>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</si>
  <si>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</si>
  <si>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</si>
  <si>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法律法规 　□市委市政府决定　 □上级文件要求　　□市委市政府领导指示　 　□其他</t>
    </r>
  </si>
  <si>
    <t>项目资金</t>
  </si>
  <si>
    <t>中期资金总额：  万元</t>
  </si>
  <si>
    <t>年度资金总额：60 万元</t>
  </si>
  <si>
    <t>年度资金中：政府采购    万元（政府购买服务  万元）</t>
  </si>
  <si>
    <t>　　其中：财政拨款   万元</t>
  </si>
  <si>
    <t>　其中：财政拨款  60 万元</t>
  </si>
  <si>
    <t>　　　　　其他资金   万元</t>
  </si>
  <si>
    <t>　　　　其他资金   万元</t>
  </si>
  <si>
    <t>延续项目以前年度预算安排：2022年预算资金20万元，2021年预算（含追加）15万元。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</si>
  <si>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</si>
  <si>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</si>
  <si>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</si>
  <si>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</si>
  <si>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</si>
  <si>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</si>
  <si>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</si>
  <si>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60万元</t>
  </si>
  <si>
    <t xml:space="preserve"> </t>
  </si>
  <si>
    <t>总体   目标</t>
  </si>
  <si>
    <t>中长期目标（20**年－20**年）</t>
  </si>
  <si>
    <t>年度目标</t>
  </si>
  <si>
    <t xml:space="preserve"> 深入推进我市廉政文化建设，警醒我市党员干部筑牢拒腐防变的思想道德防线，增强廉洁自律意识。通过全覆盖深层次的党风廉政宣传教育引导，让党员干部知敬畏存戒惧明法纪，让部门单位规范用权依法行权，让广大群众感受到党委政府的惩贪治腐的坚定决心，切实营造全社会崇廉尚结的浓厚氛围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</si>
  <si>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</si>
  <si>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</si>
  <si>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</si>
  <si>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</si>
  <si>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</si>
  <si>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</si>
  <si>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</si>
  <si>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</si>
  <si>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宣传资料</t>
  </si>
  <si>
    <t>征订廉政报刊及杂志资料等</t>
  </si>
  <si>
    <t>宣传、教育场次</t>
  </si>
  <si>
    <t>约4场</t>
  </si>
  <si>
    <t>制作费</t>
  </si>
  <si>
    <t>拍摄警示教育片、编印忏悔录、编创及推广廉洁文艺作品</t>
  </si>
  <si>
    <t xml:space="preserve">质量指标 </t>
  </si>
  <si>
    <t>宣传覆盖率</t>
  </si>
  <si>
    <t xml:space="preserve">时效指标 </t>
  </si>
  <si>
    <t xml:space="preserve">完成时间 </t>
  </si>
  <si>
    <t>宣传活动费用</t>
  </si>
  <si>
    <t>约16万元</t>
  </si>
  <si>
    <t>书刊征订</t>
  </si>
  <si>
    <t>约14万元</t>
  </si>
  <si>
    <t>拍摄警示教育片、编印忏悔录、编创及推广廉洁文艺作品约30万元</t>
  </si>
  <si>
    <t>效益   指标</t>
  </si>
  <si>
    <t>经济效益</t>
  </si>
  <si>
    <t>社会效益</t>
  </si>
  <si>
    <t>警示教育</t>
  </si>
  <si>
    <t>切实做好纪律审查和监察调查“后半篇”文章，以典型案例警示教育全市党员干部，不忘初心，牢记使命，时刻筑牢拒腐防变的思想防线。</t>
  </si>
  <si>
    <t>廉洁宣传</t>
  </si>
  <si>
    <t>向广大党员干部群众宣传中央、省、市党风廉政建设和反腐败工作最新决策部署。同时，讲好巴中廉故事，传递巴中正能量。</t>
  </si>
  <si>
    <t>生态效益</t>
  </si>
  <si>
    <t>可持续影响</t>
  </si>
  <si>
    <t xml:space="preserve">满意度指 标 </t>
  </si>
  <si>
    <t>服务对象    满 意 度</t>
  </si>
  <si>
    <t>服务对象   满 意 度</t>
  </si>
  <si>
    <r>
      <rPr>
        <sz val="10"/>
        <color indexed="8"/>
        <rFont val="宋体"/>
        <family val="0"/>
      </rPr>
      <t xml:space="preserve">□新增项目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</si>
  <si>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t>年度资金总额：790万元</t>
  </si>
  <si>
    <t>　其中：财政拨款  790万元</t>
  </si>
  <si>
    <t>延续项目以前年度预算安排：2022年预算（含追加）990万元，2021年预算（含追加）654万元。</t>
  </si>
  <si>
    <t>790万元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</si>
  <si>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</si>
  <si>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巴中市廉政教育中心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</si>
  <si>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</si>
  <si>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经常性</t>
    </r>
  </si>
  <si>
    <r>
      <rPr>
        <sz val="10"/>
        <color indexed="8"/>
        <rFont val="宋体"/>
        <family val="0"/>
      </rPr>
      <t>□法律法规 　　□市委市政府决定　 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上级文件要求　 　□市委市政府领导指示　  　□其他</t>
    </r>
  </si>
  <si>
    <t>年度资金总额：1205万元</t>
  </si>
  <si>
    <t xml:space="preserve">年度资金中：政府采购13万元（政府购买服务  万元）                                                                  </t>
  </si>
  <si>
    <t>　其中：财政拨款 万元</t>
  </si>
  <si>
    <t>　其中：财政拨款   1205万元</t>
  </si>
  <si>
    <t>　　　  其他资金  万元</t>
  </si>
  <si>
    <t xml:space="preserve">    延续项目以前年度预算安排：2022年预算资金（含追加）1740万元，2021年预算（含追加）1400万元，</t>
  </si>
  <si>
    <t>1205万元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</si>
</sst>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_ "/>
    <numFmt numFmtId="181" formatCode="#,##0.0000"/>
  </numFmts>
  <fonts count="77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Wingdings 2"/>
      <family val="1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4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Wingdings 2"/>
      <family val="1"/>
    </font>
    <font>
      <sz val="10"/>
      <color rgb="FF000000"/>
      <name val="Calibri Light"/>
      <family val="0"/>
    </font>
    <font>
      <sz val="10"/>
      <color indexed="8"/>
      <name val="Calibri Light"/>
      <family val="0"/>
    </font>
    <font>
      <sz val="10.5"/>
      <color indexed="8"/>
      <name val="Calibri Light"/>
      <family val="0"/>
    </font>
    <font>
      <sz val="9"/>
      <color indexed="8"/>
      <name val="Calibri Light"/>
      <family val="0"/>
    </font>
    <font>
      <sz val="10"/>
      <color rgb="FF000000"/>
      <name val="宋体"/>
      <family val="0"/>
    </font>
    <font>
      <sz val="10.5"/>
      <color rgb="FF000000"/>
      <name val="Calibri Light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0.5"/>
      <color rgb="FF000000"/>
      <name val="Calibri"/>
      <family val="0"/>
    </font>
    <font>
      <sz val="10.5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300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textRotation="255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 wrapText="1" readingOrder="1"/>
    </xf>
    <xf numFmtId="0" fontId="68" fillId="0" borderId="9" xfId="64" applyFont="1" applyFill="1" applyBorder="1" applyAlignment="1">
      <alignment vertical="center" wrapText="1" readingOrder="1"/>
      <protection/>
    </xf>
    <xf numFmtId="0" fontId="67" fillId="0" borderId="9" xfId="0" applyFont="1" applyFill="1" applyBorder="1" applyAlignment="1">
      <alignment horizontal="justify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8" fillId="0" borderId="9" xfId="64" applyFont="1" applyFill="1" applyBorder="1" applyAlignment="1">
      <alignment horizontal="left" vertical="center" wrapText="1" readingOrder="1"/>
      <protection/>
    </xf>
    <xf numFmtId="0" fontId="69" fillId="0" borderId="9" xfId="0" applyFont="1" applyFill="1" applyBorder="1" applyAlignment="1">
      <alignment vertical="center" wrapText="1" readingOrder="1"/>
    </xf>
    <xf numFmtId="0" fontId="69" fillId="0" borderId="9" xfId="64" applyFont="1" applyFill="1" applyBorder="1" applyAlignment="1">
      <alignment horizontal="left" vertical="center" wrapText="1" readingOrder="1"/>
      <protection/>
    </xf>
    <xf numFmtId="0" fontId="67" fillId="0" borderId="2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 readingOrder="1"/>
    </xf>
    <xf numFmtId="0" fontId="70" fillId="0" borderId="9" xfId="63" applyFont="1" applyFill="1" applyBorder="1" applyAlignment="1">
      <alignment vertical="center" wrapText="1" readingOrder="1"/>
      <protection/>
    </xf>
    <xf numFmtId="0" fontId="69" fillId="0" borderId="9" xfId="63" applyFont="1" applyBorder="1" applyAlignment="1">
      <alignment vertical="center" wrapText="1" readingOrder="1"/>
      <protection/>
    </xf>
    <xf numFmtId="0" fontId="69" fillId="0" borderId="9" xfId="63" applyFont="1" applyBorder="1" applyAlignment="1">
      <alignment horizontal="left" vertical="center" wrapText="1" readingOrder="1"/>
      <protection/>
    </xf>
    <xf numFmtId="0" fontId="70" fillId="0" borderId="9" xfId="0" applyFont="1" applyFill="1" applyBorder="1" applyAlignment="1">
      <alignment horizontal="left" vertical="center" wrapText="1" readingOrder="1"/>
    </xf>
    <xf numFmtId="0" fontId="69" fillId="0" borderId="9" xfId="65" applyFont="1" applyBorder="1" applyAlignment="1">
      <alignment vertical="center" wrapText="1" readingOrder="1"/>
      <protection/>
    </xf>
    <xf numFmtId="0" fontId="70" fillId="0" borderId="9" xfId="65" applyFont="1" applyFill="1" applyBorder="1" applyAlignment="1">
      <alignment horizontal="left" vertical="center" wrapText="1" readingOrder="1"/>
      <protection/>
    </xf>
    <xf numFmtId="180" fontId="70" fillId="0" borderId="9" xfId="0" applyNumberFormat="1" applyFont="1" applyFill="1" applyBorder="1" applyAlignment="1">
      <alignment horizontal="left" vertical="center" wrapText="1" readingOrder="1"/>
    </xf>
    <xf numFmtId="0" fontId="70" fillId="0" borderId="9" xfId="63" applyFont="1" applyBorder="1" applyAlignment="1">
      <alignment horizontal="left" vertical="center" wrapText="1" readingOrder="1"/>
      <protection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8" fillId="0" borderId="9" xfId="66" applyFont="1" applyFill="1" applyBorder="1" applyAlignment="1">
      <alignment vertical="center" wrapText="1" readingOrder="1"/>
      <protection/>
    </xf>
    <xf numFmtId="9" fontId="72" fillId="0" borderId="9" xfId="0" applyNumberFormat="1" applyFont="1" applyFill="1" applyBorder="1" applyAlignment="1">
      <alignment horizontal="left" vertical="center" readingOrder="1"/>
    </xf>
    <xf numFmtId="0" fontId="69" fillId="0" borderId="9" xfId="0" applyFont="1" applyFill="1" applyBorder="1" applyAlignment="1">
      <alignment horizontal="left" vertical="center" readingOrder="1"/>
    </xf>
    <xf numFmtId="9" fontId="69" fillId="0" borderId="9" xfId="0" applyNumberFormat="1" applyFont="1" applyFill="1" applyBorder="1" applyAlignment="1">
      <alignment horizontal="left" vertical="center" readingOrder="1"/>
    </xf>
    <xf numFmtId="9" fontId="69" fillId="0" borderId="9" xfId="0" applyNumberFormat="1" applyFont="1" applyFill="1" applyBorder="1" applyAlignment="1">
      <alignment horizontal="left" vertical="center" wrapText="1" readingOrder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75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180" fontId="76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justify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vertical="center" wrapText="1"/>
    </xf>
    <xf numFmtId="0" fontId="76" fillId="0" borderId="18" xfId="0" applyFont="1" applyFill="1" applyBorder="1" applyAlignment="1">
      <alignment vertical="center" wrapText="1"/>
    </xf>
    <xf numFmtId="9" fontId="76" fillId="0" borderId="9" xfId="0" applyNumberFormat="1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left" vertical="center" wrapText="1"/>
      <protection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13" fillId="0" borderId="28" xfId="0" applyNumberFormat="1" applyFont="1" applyFill="1" applyBorder="1" applyAlignment="1" applyProtection="1">
      <alignment horizontal="center" vertical="center" wrapText="1"/>
      <protection/>
    </xf>
    <xf numFmtId="3" fontId="13" fillId="0" borderId="29" xfId="0" applyNumberFormat="1" applyFont="1" applyFill="1" applyBorder="1" applyAlignment="1" applyProtection="1">
      <alignment horizontal="center" vertical="center" wrapText="1"/>
      <protection/>
    </xf>
    <xf numFmtId="4" fontId="13" fillId="0" borderId="27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13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Alignment="1">
      <alignment/>
    </xf>
    <xf numFmtId="49" fontId="14" fillId="33" borderId="0" xfId="0" applyNumberFormat="1" applyFont="1" applyFill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vertical="center"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33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Continuous" vertical="center"/>
      <protection/>
    </xf>
    <xf numFmtId="49" fontId="13" fillId="0" borderId="29" xfId="0" applyNumberFormat="1" applyFont="1" applyFill="1" applyBorder="1" applyAlignment="1" applyProtection="1">
      <alignment horizontal="centerContinuous" vertical="center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33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30" xfId="0" applyNumberFormat="1" applyFont="1" applyFill="1" applyBorder="1" applyAlignment="1" applyProtection="1">
      <alignment horizontal="center" vertical="center" wrapText="1"/>
      <protection/>
    </xf>
    <xf numFmtId="49" fontId="13" fillId="33" borderId="30" xfId="0" applyNumberFormat="1" applyFont="1" applyFill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right" vertical="center"/>
    </xf>
    <xf numFmtId="49" fontId="13" fillId="0" borderId="28" xfId="0" applyNumberFormat="1" applyFont="1" applyFill="1" applyBorder="1" applyAlignment="1" applyProtection="1">
      <alignment horizontal="centerContinuous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 wrapText="1"/>
      <protection/>
    </xf>
    <xf numFmtId="0" fontId="13" fillId="33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Continuous"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30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Alignment="1">
      <alignment/>
    </xf>
    <xf numFmtId="0" fontId="18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30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  <cellStyle name="常规 2" xfId="64"/>
    <cellStyle name="常规 24" xfId="65"/>
    <cellStyle name="常规 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97"/>
    </row>
    <row r="2" ht="84" customHeight="1">
      <c r="B2" s="298" t="s">
        <v>0</v>
      </c>
    </row>
    <row r="3" ht="159" customHeight="1">
      <c r="B3" s="298" t="s">
        <v>1</v>
      </c>
    </row>
    <row r="4" ht="102" customHeight="1">
      <c r="B4" s="299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33"/>
      <c r="B1" s="133"/>
      <c r="C1" s="133"/>
      <c r="D1" s="133"/>
      <c r="E1" s="133"/>
      <c r="F1" s="133"/>
      <c r="G1" s="133"/>
      <c r="H1" s="171" t="s">
        <v>358</v>
      </c>
    </row>
    <row r="2" spans="1:8" ht="17.25" customHeight="1">
      <c r="A2" s="172" t="s">
        <v>359</v>
      </c>
      <c r="B2" s="173"/>
      <c r="C2" s="173"/>
      <c r="D2" s="173"/>
      <c r="E2" s="173"/>
      <c r="F2" s="173"/>
      <c r="G2" s="173"/>
      <c r="H2" s="173"/>
    </row>
    <row r="3" spans="1:8" ht="12.75" customHeight="1">
      <c r="A3" s="120" t="s">
        <v>4</v>
      </c>
      <c r="B3" s="120"/>
      <c r="C3" s="133"/>
      <c r="D3" s="133"/>
      <c r="E3" s="133"/>
      <c r="F3" s="133"/>
      <c r="G3" s="133"/>
      <c r="H3" s="171" t="s">
        <v>5</v>
      </c>
    </row>
    <row r="4" spans="1:8" ht="14.25" customHeight="1">
      <c r="A4" s="122" t="s">
        <v>69</v>
      </c>
      <c r="B4" s="122" t="s">
        <v>360</v>
      </c>
      <c r="C4" s="174" t="s">
        <v>361</v>
      </c>
      <c r="D4" s="175"/>
      <c r="E4" s="174"/>
      <c r="F4" s="174"/>
      <c r="G4" s="174"/>
      <c r="H4" s="174"/>
    </row>
    <row r="5" spans="1:8" ht="13.5" customHeight="1">
      <c r="A5" s="122"/>
      <c r="B5" s="122"/>
      <c r="C5" s="176" t="s">
        <v>57</v>
      </c>
      <c r="D5" s="177" t="s">
        <v>258</v>
      </c>
      <c r="E5" s="178" t="s">
        <v>362</v>
      </c>
      <c r="F5" s="178"/>
      <c r="G5" s="178"/>
      <c r="H5" s="122" t="s">
        <v>263</v>
      </c>
    </row>
    <row r="6" spans="1:8" ht="25.5" customHeight="1">
      <c r="A6" s="123"/>
      <c r="B6" s="123"/>
      <c r="C6" s="179"/>
      <c r="D6" s="177"/>
      <c r="E6" s="180" t="s">
        <v>73</v>
      </c>
      <c r="F6" s="180" t="s">
        <v>363</v>
      </c>
      <c r="G6" s="180" t="s">
        <v>364</v>
      </c>
      <c r="H6" s="123"/>
    </row>
    <row r="7" spans="1:9" ht="19.5" customHeight="1">
      <c r="A7" s="168"/>
      <c r="B7" s="168" t="s">
        <v>57</v>
      </c>
      <c r="C7" s="169">
        <v>46.2</v>
      </c>
      <c r="D7" s="181">
        <v>0</v>
      </c>
      <c r="E7" s="169">
        <v>42.8</v>
      </c>
      <c r="F7" s="182">
        <v>42.8</v>
      </c>
      <c r="G7" s="169">
        <v>0</v>
      </c>
      <c r="H7" s="170">
        <v>3.4</v>
      </c>
      <c r="I7" s="133"/>
    </row>
    <row r="8" spans="1:8" ht="19.5" customHeight="1">
      <c r="A8" s="168" t="s">
        <v>78</v>
      </c>
      <c r="B8" s="168" t="s">
        <v>79</v>
      </c>
      <c r="C8" s="169">
        <v>38.4</v>
      </c>
      <c r="D8" s="181">
        <v>0</v>
      </c>
      <c r="E8" s="169">
        <v>35</v>
      </c>
      <c r="F8" s="182">
        <v>35</v>
      </c>
      <c r="G8" s="169">
        <v>0</v>
      </c>
      <c r="H8" s="170">
        <v>3.4</v>
      </c>
    </row>
    <row r="9" spans="1:8" ht="19.5" customHeight="1">
      <c r="A9" s="168" t="s">
        <v>116</v>
      </c>
      <c r="B9" s="168" t="s">
        <v>117</v>
      </c>
      <c r="C9" s="169">
        <v>7.8</v>
      </c>
      <c r="D9" s="181">
        <v>0</v>
      </c>
      <c r="E9" s="169">
        <v>7.8</v>
      </c>
      <c r="F9" s="182">
        <v>7.8</v>
      </c>
      <c r="G9" s="169">
        <v>0</v>
      </c>
      <c r="H9" s="170">
        <v>0</v>
      </c>
    </row>
    <row r="10" spans="2:8" ht="12.75" customHeight="1">
      <c r="B10" s="133"/>
      <c r="C10" s="133"/>
      <c r="D10" s="133"/>
      <c r="E10" s="133"/>
      <c r="F10" s="133"/>
      <c r="G10" s="133"/>
      <c r="H10" s="133"/>
    </row>
    <row r="11" spans="2:8" ht="12.75" customHeight="1">
      <c r="B11" s="133"/>
      <c r="C11" s="133"/>
      <c r="D11" s="133"/>
      <c r="E11" s="133"/>
      <c r="F11" s="133"/>
      <c r="G11" s="133"/>
      <c r="H11" s="133"/>
    </row>
    <row r="12" spans="2:7" ht="12.75" customHeight="1">
      <c r="B12" s="133"/>
      <c r="G12" s="133"/>
    </row>
    <row r="13" spans="2:7" ht="12.75" customHeight="1">
      <c r="B13" s="133"/>
      <c r="G13" s="133"/>
    </row>
    <row r="14" spans="2:7" ht="12.75" customHeight="1">
      <c r="B14" s="133"/>
      <c r="D14" s="133"/>
      <c r="F14" s="133"/>
      <c r="G14" s="133"/>
    </row>
    <row r="15" spans="2:7" ht="12.75" customHeight="1">
      <c r="B15" s="133"/>
      <c r="G15" s="133"/>
    </row>
    <row r="16" spans="2:7" ht="12.75" customHeight="1">
      <c r="B16" s="133"/>
      <c r="F16" s="133"/>
      <c r="G16" s="133"/>
    </row>
    <row r="17" spans="2:6" ht="12.75" customHeight="1">
      <c r="B17" s="133"/>
      <c r="F17" s="133"/>
    </row>
    <row r="18" ht="12.75" customHeight="1">
      <c r="B18" s="133"/>
    </row>
    <row r="19" spans="2:5" ht="12.75" customHeight="1">
      <c r="B19" s="133"/>
      <c r="C19" s="133"/>
      <c r="E19" s="133"/>
    </row>
    <row r="20" spans="3:6" ht="12.75" customHeight="1">
      <c r="C20" s="133"/>
      <c r="F20" s="133"/>
    </row>
    <row r="21" spans="3:4" ht="12.75" customHeight="1">
      <c r="C21" s="133"/>
      <c r="D21" s="133"/>
    </row>
    <row r="22" ht="12.75" customHeight="1">
      <c r="D22" s="13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:IV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4" t="s">
        <v>365</v>
      </c>
    </row>
    <row r="2" spans="1:7" ht="21" customHeight="1">
      <c r="A2" s="158" t="s">
        <v>366</v>
      </c>
      <c r="B2" s="158"/>
      <c r="C2" s="158"/>
      <c r="D2" s="158"/>
      <c r="E2" s="158"/>
      <c r="F2" s="158"/>
      <c r="G2" s="158"/>
    </row>
    <row r="3" spans="1:7" ht="12.75" customHeight="1">
      <c r="A3" s="120" t="s">
        <v>4</v>
      </c>
      <c r="C3" s="160"/>
      <c r="D3" s="160"/>
      <c r="E3" s="160"/>
      <c r="G3" s="134" t="s">
        <v>5</v>
      </c>
    </row>
    <row r="4" spans="1:7" ht="29.25" customHeight="1">
      <c r="A4" s="161" t="s">
        <v>68</v>
      </c>
      <c r="B4" s="162" t="s">
        <v>69</v>
      </c>
      <c r="C4" s="183" t="s">
        <v>70</v>
      </c>
      <c r="D4" s="164" t="s">
        <v>347</v>
      </c>
      <c r="E4" s="164" t="s">
        <v>57</v>
      </c>
      <c r="F4" s="123" t="s">
        <v>125</v>
      </c>
      <c r="G4" s="123" t="s">
        <v>126</v>
      </c>
    </row>
    <row r="5" spans="1:7" ht="19.5" customHeight="1">
      <c r="A5" s="165"/>
      <c r="B5" s="166"/>
      <c r="C5" s="167"/>
      <c r="D5" s="168"/>
      <c r="E5" s="169"/>
      <c r="F5" s="170"/>
      <c r="G5" s="170"/>
    </row>
    <row r="6" spans="1:7" s="118" customFormat="1" ht="21.75" customHeight="1">
      <c r="A6" s="131" t="s">
        <v>367</v>
      </c>
      <c r="B6" s="132"/>
      <c r="C6" s="132"/>
      <c r="D6" s="132"/>
      <c r="E6" s="132"/>
      <c r="G6" s="132"/>
    </row>
    <row r="7" spans="2:7" ht="9.75" customHeight="1">
      <c r="B7" s="133"/>
      <c r="C7" s="133"/>
      <c r="D7" s="133"/>
      <c r="E7" s="133"/>
      <c r="G7" s="133"/>
    </row>
    <row r="8" spans="2:7" ht="9.75" customHeight="1">
      <c r="B8" s="133"/>
      <c r="C8" s="133"/>
      <c r="D8" s="133"/>
      <c r="E8" s="133"/>
      <c r="F8" s="133"/>
      <c r="G8" s="133"/>
    </row>
    <row r="9" spans="2:6" ht="9.75" customHeight="1">
      <c r="B9" s="133"/>
      <c r="C9" s="133"/>
      <c r="D9" s="133"/>
      <c r="E9" s="133"/>
      <c r="F9" s="133"/>
    </row>
    <row r="10" spans="2:6" ht="9.75" customHeight="1">
      <c r="B10" s="133"/>
      <c r="C10" s="133"/>
      <c r="D10" s="133"/>
      <c r="E10" s="133"/>
      <c r="F10" s="133"/>
    </row>
    <row r="11" spans="3:6" ht="10.5">
      <c r="C11" s="133"/>
      <c r="D11" s="133"/>
      <c r="E11" s="133"/>
      <c r="F11" s="133"/>
    </row>
    <row r="12" spans="3:6" ht="10.5">
      <c r="C12" s="133"/>
      <c r="E12" s="133"/>
      <c r="F12" s="133"/>
    </row>
    <row r="13" spans="3:5" ht="10.5">
      <c r="C13" s="133"/>
      <c r="E13" s="133"/>
    </row>
    <row r="14" spans="3:5" ht="10.5">
      <c r="C14" s="133"/>
      <c r="D14" s="133"/>
      <c r="E14" s="133"/>
    </row>
    <row r="15" spans="3:5" ht="10.5">
      <c r="C15" s="133"/>
      <c r="D15" s="133"/>
      <c r="E15" s="133"/>
    </row>
    <row r="16" spans="3:5" ht="10.5">
      <c r="C16" s="133"/>
      <c r="D16" s="133"/>
      <c r="E16" s="133"/>
    </row>
    <row r="17" spans="3:5" ht="10.5">
      <c r="C17" s="133"/>
      <c r="D17" s="133"/>
      <c r="E17" s="133"/>
    </row>
    <row r="18" spans="3:5" ht="10.5">
      <c r="C18" s="133"/>
      <c r="D18" s="133"/>
      <c r="E18" s="133"/>
    </row>
    <row r="19" spans="3:5" ht="10.5">
      <c r="C19" s="133"/>
      <c r="D19" s="133"/>
      <c r="E19" s="133"/>
    </row>
    <row r="20" spans="3:5" ht="10.5">
      <c r="C20" s="133"/>
      <c r="D20" s="133"/>
      <c r="E20" s="133"/>
    </row>
    <row r="21" spans="3:4" ht="10.5">
      <c r="C21" s="133"/>
      <c r="D21" s="133"/>
    </row>
    <row r="22" spans="3:4" ht="10.5">
      <c r="C22" s="133"/>
      <c r="D22" s="133"/>
    </row>
    <row r="23" spans="3:4" ht="10.5">
      <c r="C23" s="133"/>
      <c r="D23" s="133"/>
    </row>
    <row r="24" ht="10.5">
      <c r="D24" s="133"/>
    </row>
    <row r="29" ht="10.5">
      <c r="C29" s="13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33"/>
      <c r="B1" s="133"/>
      <c r="C1" s="133"/>
      <c r="D1" s="133"/>
      <c r="E1" s="133"/>
      <c r="F1" s="133"/>
      <c r="G1" s="133"/>
      <c r="H1" s="171" t="s">
        <v>368</v>
      </c>
    </row>
    <row r="2" spans="1:8" ht="17.25" customHeight="1">
      <c r="A2" s="172" t="s">
        <v>369</v>
      </c>
      <c r="B2" s="173"/>
      <c r="C2" s="173"/>
      <c r="D2" s="173"/>
      <c r="E2" s="173"/>
      <c r="F2" s="173"/>
      <c r="G2" s="173"/>
      <c r="H2" s="173"/>
    </row>
    <row r="3" spans="1:8" ht="12.75" customHeight="1">
      <c r="A3" s="120" t="s">
        <v>4</v>
      </c>
      <c r="B3" s="120"/>
      <c r="C3" s="133"/>
      <c r="D3" s="133"/>
      <c r="E3" s="133"/>
      <c r="F3" s="133"/>
      <c r="G3" s="133"/>
      <c r="H3" s="171" t="s">
        <v>5</v>
      </c>
    </row>
    <row r="4" spans="1:8" ht="14.25" customHeight="1">
      <c r="A4" s="122" t="s">
        <v>69</v>
      </c>
      <c r="B4" s="122" t="s">
        <v>360</v>
      </c>
      <c r="C4" s="174" t="s">
        <v>370</v>
      </c>
      <c r="D4" s="175"/>
      <c r="E4" s="174"/>
      <c r="F4" s="174"/>
      <c r="G4" s="174"/>
      <c r="H4" s="174"/>
    </row>
    <row r="5" spans="1:8" ht="13.5" customHeight="1">
      <c r="A5" s="122"/>
      <c r="B5" s="122"/>
      <c r="C5" s="176" t="s">
        <v>57</v>
      </c>
      <c r="D5" s="177" t="s">
        <v>258</v>
      </c>
      <c r="E5" s="178" t="s">
        <v>362</v>
      </c>
      <c r="F5" s="178"/>
      <c r="G5" s="178"/>
      <c r="H5" s="122" t="s">
        <v>263</v>
      </c>
    </row>
    <row r="6" spans="1:8" ht="25.5" customHeight="1">
      <c r="A6" s="123"/>
      <c r="B6" s="123"/>
      <c r="C6" s="179"/>
      <c r="D6" s="177"/>
      <c r="E6" s="180" t="s">
        <v>73</v>
      </c>
      <c r="F6" s="180" t="s">
        <v>363</v>
      </c>
      <c r="G6" s="180" t="s">
        <v>364</v>
      </c>
      <c r="H6" s="123"/>
    </row>
    <row r="7" spans="1:9" ht="19.5" customHeight="1">
      <c r="A7" s="168"/>
      <c r="B7" s="168"/>
      <c r="C7" s="169"/>
      <c r="D7" s="181"/>
      <c r="E7" s="169"/>
      <c r="F7" s="182"/>
      <c r="G7" s="169"/>
      <c r="H7" s="170"/>
      <c r="I7" s="133"/>
    </row>
    <row r="8" spans="1:7" s="118" customFormat="1" ht="21.75" customHeight="1">
      <c r="A8" s="131" t="s">
        <v>367</v>
      </c>
      <c r="B8" s="132"/>
      <c r="C8" s="132"/>
      <c r="D8" s="132"/>
      <c r="E8" s="132"/>
      <c r="G8" s="132"/>
    </row>
    <row r="9" spans="1:8" ht="12.75" customHeight="1">
      <c r="A9" s="133"/>
      <c r="B9" s="133"/>
      <c r="C9" s="133"/>
      <c r="D9" s="133"/>
      <c r="E9" s="133"/>
      <c r="F9" s="133"/>
      <c r="G9" s="133"/>
      <c r="H9" s="133"/>
    </row>
    <row r="10" spans="1:8" ht="12.75" customHeight="1">
      <c r="A10" s="133"/>
      <c r="B10" s="133"/>
      <c r="C10" s="133"/>
      <c r="D10" s="133"/>
      <c r="E10" s="133"/>
      <c r="F10" s="133"/>
      <c r="G10" s="133"/>
      <c r="H10" s="133"/>
    </row>
    <row r="11" spans="1:7" ht="12.75" customHeight="1">
      <c r="A11" s="133"/>
      <c r="B11" s="133"/>
      <c r="C11" s="133"/>
      <c r="D11" s="133"/>
      <c r="E11" s="133"/>
      <c r="F11" s="133"/>
      <c r="G11" s="133"/>
    </row>
    <row r="12" spans="2:7" ht="12.75" customHeight="1">
      <c r="B12" s="133"/>
      <c r="C12" s="133"/>
      <c r="D12" s="133"/>
      <c r="E12" s="133"/>
      <c r="F12" s="133"/>
      <c r="G12" s="133"/>
    </row>
    <row r="13" spans="2:7" ht="12.75" customHeight="1">
      <c r="B13" s="133"/>
      <c r="C13" s="133"/>
      <c r="D13" s="133"/>
      <c r="E13" s="133"/>
      <c r="F13" s="133"/>
      <c r="G13" s="133"/>
    </row>
    <row r="14" spans="2:6" ht="12.75" customHeight="1">
      <c r="B14" s="133"/>
      <c r="D14" s="133"/>
      <c r="E14" s="133"/>
      <c r="F14" s="133"/>
    </row>
    <row r="15" spans="2:6" ht="12.75" customHeight="1">
      <c r="B15" s="133"/>
      <c r="F15" s="133"/>
    </row>
    <row r="16" spans="2:6" ht="12.75" customHeight="1">
      <c r="B16" s="133"/>
      <c r="E16" s="133"/>
      <c r="F16" s="133"/>
    </row>
    <row r="17" spans="2:6" ht="12.75" customHeight="1">
      <c r="B17" s="133"/>
      <c r="C17" s="133"/>
      <c r="E17" s="133"/>
      <c r="F17" s="133"/>
    </row>
    <row r="18" ht="10.5">
      <c r="B18" s="133"/>
    </row>
    <row r="19" spans="2:3" ht="10.5">
      <c r="B19" s="133"/>
      <c r="C19" s="133"/>
    </row>
    <row r="20" ht="10.5">
      <c r="C20" s="13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:IV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4" t="s">
        <v>371</v>
      </c>
    </row>
    <row r="2" spans="1:7" ht="21" customHeight="1">
      <c r="A2" s="158" t="s">
        <v>372</v>
      </c>
      <c r="B2" s="158"/>
      <c r="C2" s="158"/>
      <c r="D2" s="158"/>
      <c r="E2" s="158"/>
      <c r="F2" s="158"/>
      <c r="G2" s="158"/>
    </row>
    <row r="3" spans="1:7" ht="12.75" customHeight="1">
      <c r="A3" s="159" t="s">
        <v>4</v>
      </c>
      <c r="C3" s="160"/>
      <c r="D3" s="160"/>
      <c r="E3" s="160"/>
      <c r="G3" s="134" t="s">
        <v>5</v>
      </c>
    </row>
    <row r="4" spans="1:7" ht="30.75" customHeight="1">
      <c r="A4" s="161" t="s">
        <v>68</v>
      </c>
      <c r="B4" s="162" t="s">
        <v>69</v>
      </c>
      <c r="C4" s="163" t="s">
        <v>70</v>
      </c>
      <c r="D4" s="164" t="s">
        <v>347</v>
      </c>
      <c r="E4" s="164" t="s">
        <v>57</v>
      </c>
      <c r="F4" s="123" t="s">
        <v>125</v>
      </c>
      <c r="G4" s="123" t="s">
        <v>126</v>
      </c>
    </row>
    <row r="5" spans="1:7" ht="16.5" customHeight="1">
      <c r="A5" s="165"/>
      <c r="B5" s="166"/>
      <c r="C5" s="167"/>
      <c r="D5" s="168"/>
      <c r="E5" s="169"/>
      <c r="F5" s="170"/>
      <c r="G5" s="170"/>
    </row>
    <row r="6" spans="1:7" s="118" customFormat="1" ht="21.75" customHeight="1">
      <c r="A6" s="131" t="s">
        <v>367</v>
      </c>
      <c r="B6" s="132"/>
      <c r="C6" s="132"/>
      <c r="D6" s="132"/>
      <c r="E6" s="132"/>
      <c r="G6" s="132"/>
    </row>
    <row r="7" spans="1:7" ht="12.75" customHeight="1">
      <c r="A7" s="133"/>
      <c r="B7" s="133"/>
      <c r="C7" s="133"/>
      <c r="D7" s="133"/>
      <c r="E7" s="133"/>
      <c r="F7" s="133"/>
      <c r="G7" s="133"/>
    </row>
    <row r="8" spans="1:7" ht="12.75" customHeight="1">
      <c r="A8" s="133"/>
      <c r="B8" s="133"/>
      <c r="C8" s="133"/>
      <c r="D8" s="133"/>
      <c r="E8" s="133"/>
      <c r="F8" s="133"/>
      <c r="G8" s="133"/>
    </row>
    <row r="9" spans="1:7" ht="12.75" customHeight="1">
      <c r="A9" s="133"/>
      <c r="B9" s="133"/>
      <c r="C9" s="133"/>
      <c r="D9" s="133"/>
      <c r="E9" s="133"/>
      <c r="F9" s="133"/>
      <c r="G9" s="133"/>
    </row>
    <row r="10" spans="1:7" ht="12.75" customHeight="1">
      <c r="A10" s="133"/>
      <c r="B10" s="133"/>
      <c r="C10" s="133"/>
      <c r="D10" s="133"/>
      <c r="E10" s="133"/>
      <c r="F10" s="133"/>
      <c r="G10" s="133"/>
    </row>
    <row r="11" spans="1:6" ht="12.75" customHeight="1">
      <c r="A11" s="133"/>
      <c r="B11" s="133"/>
      <c r="C11" s="133"/>
      <c r="D11" s="133"/>
      <c r="F11" s="133"/>
    </row>
    <row r="12" spans="1:6" ht="12.75" customHeight="1">
      <c r="A12" s="133"/>
      <c r="B12" s="133"/>
      <c r="C12" s="133"/>
      <c r="D12" s="133"/>
      <c r="F12" s="133"/>
    </row>
    <row r="13" spans="1:6" ht="12.75" customHeight="1">
      <c r="A13" s="133"/>
      <c r="B13" s="133"/>
      <c r="C13" s="133"/>
      <c r="D13" s="133"/>
      <c r="E13" s="133"/>
      <c r="F13" s="133"/>
    </row>
    <row r="14" spans="1:6" ht="12.75" customHeight="1">
      <c r="A14" s="133"/>
      <c r="B14" s="133"/>
      <c r="C14" s="133"/>
      <c r="D14" s="133"/>
      <c r="E14" s="133"/>
      <c r="F14" s="133"/>
    </row>
    <row r="15" spans="1:5" ht="12.75" customHeight="1">
      <c r="A15" s="133"/>
      <c r="C15" s="133"/>
      <c r="D15" s="133"/>
      <c r="E15" s="133"/>
    </row>
    <row r="16" spans="1:5" ht="12.75" customHeight="1">
      <c r="A16" s="133"/>
      <c r="B16" s="133"/>
      <c r="C16" s="133"/>
      <c r="D16" s="133"/>
      <c r="E16" s="133"/>
    </row>
    <row r="17" spans="2:5" ht="12.75" customHeight="1">
      <c r="B17" s="133"/>
      <c r="C17" s="133"/>
      <c r="D17" s="133"/>
      <c r="E17" s="133"/>
    </row>
    <row r="18" spans="2:5" ht="12.75" customHeight="1">
      <c r="B18" s="133"/>
      <c r="C18" s="133"/>
      <c r="D18" s="133"/>
      <c r="E18" s="133"/>
    </row>
    <row r="19" spans="2:4" ht="12.75" customHeight="1">
      <c r="B19" s="133"/>
      <c r="C19" s="133"/>
      <c r="D19" s="133"/>
    </row>
    <row r="20" spans="3:4" ht="12.75" customHeight="1">
      <c r="C20" s="133"/>
      <c r="D20" s="133"/>
    </row>
    <row r="21" spans="3:4" ht="12.75" customHeight="1">
      <c r="C21" s="133"/>
      <c r="D21" s="133"/>
    </row>
    <row r="22" ht="12.75" customHeight="1">
      <c r="C22" s="133"/>
    </row>
    <row r="23" ht="12.75" customHeight="1">
      <c r="C23" s="133"/>
    </row>
    <row r="24" ht="12.75" customHeight="1">
      <c r="C24" s="13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I13" sqref="I1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M1" s="137"/>
      <c r="N1" s="153" t="s">
        <v>373</v>
      </c>
    </row>
    <row r="2" spans="1:13" ht="18.75" customHeight="1">
      <c r="A2" s="138" t="s">
        <v>374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7"/>
    </row>
    <row r="3" spans="1:14" ht="18.75" customHeight="1">
      <c r="A3" s="139" t="s">
        <v>375</v>
      </c>
      <c r="B3" s="140"/>
      <c r="C3" s="140"/>
      <c r="D3" s="140"/>
      <c r="E3" s="140"/>
      <c r="F3" s="140"/>
      <c r="G3" s="140"/>
      <c r="H3" s="140"/>
      <c r="I3" s="140"/>
      <c r="J3" s="137"/>
      <c r="K3" s="137"/>
      <c r="M3" s="137"/>
      <c r="N3" s="154" t="s">
        <v>5</v>
      </c>
    </row>
    <row r="4" spans="1:14" ht="18.75" customHeight="1">
      <c r="A4" s="141" t="s">
        <v>347</v>
      </c>
      <c r="B4" s="141" t="s">
        <v>376</v>
      </c>
      <c r="C4" s="142" t="s">
        <v>377</v>
      </c>
      <c r="D4" s="142" t="s">
        <v>378</v>
      </c>
      <c r="E4" s="143" t="s">
        <v>379</v>
      </c>
      <c r="F4" s="144"/>
      <c r="G4" s="144"/>
      <c r="H4" s="144"/>
      <c r="I4" s="144"/>
      <c r="J4" s="144"/>
      <c r="K4" s="144"/>
      <c r="L4" s="155"/>
      <c r="M4" s="155"/>
      <c r="N4" s="155"/>
    </row>
    <row r="5" spans="1:14" ht="18.75" customHeight="1">
      <c r="A5" s="141"/>
      <c r="B5" s="141"/>
      <c r="C5" s="142"/>
      <c r="D5" s="145"/>
      <c r="E5" s="146" t="s">
        <v>57</v>
      </c>
      <c r="F5" s="146" t="s">
        <v>380</v>
      </c>
      <c r="G5" s="146" t="s">
        <v>381</v>
      </c>
      <c r="H5" s="147" t="s">
        <v>183</v>
      </c>
      <c r="I5" s="147" t="s">
        <v>382</v>
      </c>
      <c r="J5" s="147" t="s">
        <v>383</v>
      </c>
      <c r="K5" s="156" t="s">
        <v>384</v>
      </c>
      <c r="L5" s="156" t="s">
        <v>385</v>
      </c>
      <c r="M5" s="156" t="s">
        <v>386</v>
      </c>
      <c r="N5" s="156" t="s">
        <v>387</v>
      </c>
    </row>
    <row r="6" spans="1:14" ht="33" customHeight="1">
      <c r="A6" s="148"/>
      <c r="B6" s="148"/>
      <c r="C6" s="149"/>
      <c r="D6" s="150"/>
      <c r="E6" s="151"/>
      <c r="F6" s="151"/>
      <c r="G6" s="151"/>
      <c r="H6" s="150"/>
      <c r="I6" s="150"/>
      <c r="J6" s="150"/>
      <c r="K6" s="157"/>
      <c r="L6" s="157"/>
      <c r="M6" s="157"/>
      <c r="N6" s="157"/>
    </row>
    <row r="7" spans="1:15" ht="21" customHeight="1">
      <c r="A7" s="125" t="s">
        <v>357</v>
      </c>
      <c r="B7" s="126" t="s">
        <v>388</v>
      </c>
      <c r="C7" s="127">
        <v>33</v>
      </c>
      <c r="D7" s="128" t="s">
        <v>389</v>
      </c>
      <c r="E7" s="129">
        <v>13</v>
      </c>
      <c r="F7" s="129"/>
      <c r="G7" s="129">
        <v>13</v>
      </c>
      <c r="H7" s="130"/>
      <c r="I7" s="136"/>
      <c r="J7" s="129"/>
      <c r="K7" s="129"/>
      <c r="L7" s="129"/>
      <c r="M7" s="129"/>
      <c r="N7" s="130"/>
      <c r="O7" s="133"/>
    </row>
    <row r="8" spans="1:15" ht="18.7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O8" s="133"/>
    </row>
    <row r="9" spans="1:15" ht="18.7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O9" s="133"/>
    </row>
    <row r="10" spans="1:15" ht="18.7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O10" s="133"/>
    </row>
    <row r="11" spans="1:15" ht="18.75" customHeight="1">
      <c r="A11" s="152"/>
      <c r="B11" s="152"/>
      <c r="C11" s="152"/>
      <c r="D11" s="152"/>
      <c r="E11" s="137"/>
      <c r="F11" s="152"/>
      <c r="G11" s="152"/>
      <c r="H11" s="152"/>
      <c r="I11" s="152"/>
      <c r="J11" s="152"/>
      <c r="K11" s="152"/>
      <c r="L11" s="152"/>
      <c r="M11" s="152"/>
      <c r="O11" s="133"/>
    </row>
    <row r="12" spans="1:15" ht="18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33"/>
      <c r="O12" s="133"/>
    </row>
    <row r="13" spans="1:14" ht="18.75" customHeight="1">
      <c r="A13" s="137"/>
      <c r="B13" s="152"/>
      <c r="C13" s="137"/>
      <c r="D13" s="152"/>
      <c r="E13" s="137"/>
      <c r="F13" s="152"/>
      <c r="G13" s="137"/>
      <c r="H13" s="152"/>
      <c r="I13" s="152"/>
      <c r="J13" s="152"/>
      <c r="K13" s="152"/>
      <c r="L13" s="152"/>
      <c r="M13" s="137"/>
      <c r="N13" s="133"/>
    </row>
    <row r="14" spans="1:14" ht="18.75" customHeight="1">
      <c r="A14" s="137"/>
      <c r="B14" s="152"/>
      <c r="C14" s="137"/>
      <c r="D14" s="137"/>
      <c r="E14" s="137"/>
      <c r="F14" s="137"/>
      <c r="G14" s="137"/>
      <c r="H14" s="152"/>
      <c r="I14" s="152"/>
      <c r="J14" s="152"/>
      <c r="K14" s="137"/>
      <c r="L14" s="152"/>
      <c r="M14" s="137"/>
      <c r="N14" s="133"/>
    </row>
    <row r="15" spans="1:14" ht="18.75" customHeight="1">
      <c r="A15" s="137"/>
      <c r="B15" s="137"/>
      <c r="C15" s="152"/>
      <c r="D15" s="152"/>
      <c r="E15" s="137"/>
      <c r="F15" s="137"/>
      <c r="G15" s="137"/>
      <c r="H15" s="137"/>
      <c r="I15" s="152"/>
      <c r="J15" s="152"/>
      <c r="K15" s="152"/>
      <c r="L15" s="152"/>
      <c r="M15" s="137"/>
      <c r="N15" s="133"/>
    </row>
    <row r="16" spans="1:14" ht="18.75" customHeight="1">
      <c r="A16" s="137"/>
      <c r="B16" s="137"/>
      <c r="C16" s="137"/>
      <c r="D16" s="137"/>
      <c r="E16" s="137"/>
      <c r="F16" s="137"/>
      <c r="G16" s="137"/>
      <c r="H16" s="137"/>
      <c r="I16" s="152"/>
      <c r="J16" s="137"/>
      <c r="K16" s="152"/>
      <c r="L16" s="137"/>
      <c r="M16" s="152"/>
      <c r="N16" s="133"/>
    </row>
    <row r="17" spans="1:13" ht="18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52"/>
      <c r="K17" s="137"/>
      <c r="L17" s="137"/>
      <c r="M17" s="152"/>
    </row>
    <row r="18" ht="12.75" customHeight="1">
      <c r="L18" s="133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4" t="s">
        <v>390</v>
      </c>
    </row>
    <row r="2" spans="1:14" ht="25.5" customHeight="1">
      <c r="A2" s="119" t="s">
        <v>391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.75" customHeight="1">
      <c r="A3" s="120" t="s">
        <v>375</v>
      </c>
      <c r="N3" s="134" t="s">
        <v>392</v>
      </c>
    </row>
    <row r="4" spans="1:14" ht="12.75" customHeight="1">
      <c r="A4" s="121" t="s">
        <v>393</v>
      </c>
      <c r="B4" s="122" t="s">
        <v>360</v>
      </c>
      <c r="C4" s="122" t="s">
        <v>347</v>
      </c>
      <c r="D4" s="122" t="s">
        <v>394</v>
      </c>
      <c r="E4" s="122" t="s">
        <v>395</v>
      </c>
      <c r="F4" s="122" t="s">
        <v>378</v>
      </c>
      <c r="G4" s="122" t="s">
        <v>396</v>
      </c>
      <c r="H4" s="122" t="s">
        <v>379</v>
      </c>
      <c r="I4" s="122"/>
      <c r="J4" s="122"/>
      <c r="K4" s="122"/>
      <c r="L4" s="122"/>
      <c r="M4" s="122"/>
      <c r="N4" s="122"/>
    </row>
    <row r="5" spans="1:14" ht="23.25" customHeight="1">
      <c r="A5" s="122"/>
      <c r="B5" s="122"/>
      <c r="C5" s="123"/>
      <c r="D5" s="123"/>
      <c r="E5" s="122"/>
      <c r="F5" s="122"/>
      <c r="G5" s="123"/>
      <c r="H5" s="124" t="s">
        <v>57</v>
      </c>
      <c r="I5" s="124" t="s">
        <v>397</v>
      </c>
      <c r="J5" s="135" t="s">
        <v>381</v>
      </c>
      <c r="K5" s="135" t="s">
        <v>398</v>
      </c>
      <c r="L5" s="135" t="s">
        <v>382</v>
      </c>
      <c r="M5" s="135" t="s">
        <v>383</v>
      </c>
      <c r="N5" s="135" t="s">
        <v>387</v>
      </c>
    </row>
    <row r="6" spans="1:15" ht="21" customHeight="1">
      <c r="A6" s="125"/>
      <c r="B6" s="126"/>
      <c r="C6" s="127"/>
      <c r="D6" s="128"/>
      <c r="E6" s="129"/>
      <c r="F6" s="129"/>
      <c r="G6" s="129"/>
      <c r="H6" s="130"/>
      <c r="I6" s="136"/>
      <c r="J6" s="129"/>
      <c r="K6" s="129"/>
      <c r="L6" s="129"/>
      <c r="M6" s="129"/>
      <c r="N6" s="130"/>
      <c r="O6" s="133"/>
    </row>
    <row r="7" spans="1:7" s="118" customFormat="1" ht="21.75" customHeight="1">
      <c r="A7" s="131" t="s">
        <v>367</v>
      </c>
      <c r="B7" s="132"/>
      <c r="C7" s="132"/>
      <c r="D7" s="132"/>
      <c r="E7" s="132"/>
      <c r="G7" s="132"/>
    </row>
    <row r="8" spans="1:15" ht="12.75" customHeight="1">
      <c r="A8" s="133"/>
      <c r="B8" s="133"/>
      <c r="C8" s="133"/>
      <c r="D8" s="133"/>
      <c r="F8" s="133"/>
      <c r="G8" s="133"/>
      <c r="H8" s="133"/>
      <c r="I8" s="133"/>
      <c r="K8" s="133"/>
      <c r="L8" s="133"/>
      <c r="M8" s="133"/>
      <c r="N8" s="133"/>
      <c r="O8" s="133"/>
    </row>
    <row r="9" spans="2:15" ht="12.75" customHeight="1">
      <c r="B9" s="133"/>
      <c r="C9" s="133"/>
      <c r="D9" s="133"/>
      <c r="E9" s="133"/>
      <c r="H9" s="133"/>
      <c r="I9" s="133"/>
      <c r="K9" s="133"/>
      <c r="L9" s="133"/>
      <c r="M9" s="133"/>
      <c r="N9" s="133"/>
      <c r="O9" s="133"/>
    </row>
    <row r="10" spans="2:12" ht="12.75" customHeight="1">
      <c r="B10" s="133"/>
      <c r="C10" s="133"/>
      <c r="D10" s="133"/>
      <c r="E10" s="133"/>
      <c r="H10" s="133"/>
      <c r="I10" s="133"/>
      <c r="K10" s="133"/>
      <c r="L10" s="133"/>
    </row>
    <row r="11" spans="2:13" ht="12.75" customHeight="1">
      <c r="B11" s="133"/>
      <c r="C11" s="133"/>
      <c r="D11" s="133"/>
      <c r="F11" s="133"/>
      <c r="G11" s="133"/>
      <c r="H11" s="133"/>
      <c r="J11" s="133"/>
      <c r="K11" s="133"/>
      <c r="M11" s="133"/>
    </row>
    <row r="12" spans="2:11" ht="12.75" customHeight="1">
      <c r="B12" s="133"/>
      <c r="C12" s="133"/>
      <c r="D12" s="133"/>
      <c r="E12" s="133"/>
      <c r="F12" s="133"/>
      <c r="G12" s="133"/>
      <c r="H12" s="133"/>
      <c r="I12" s="133"/>
      <c r="K12" s="133"/>
    </row>
    <row r="13" spans="3:9" ht="12.75" customHeight="1">
      <c r="C13" s="133"/>
      <c r="E13" s="133"/>
      <c r="F13" s="133"/>
      <c r="G13" s="133"/>
      <c r="H13" s="133"/>
      <c r="I13" s="133"/>
    </row>
    <row r="14" spans="3:12" ht="12.75" customHeight="1">
      <c r="C14" s="133"/>
      <c r="E14" s="133"/>
      <c r="H14" s="133"/>
      <c r="I14" s="133"/>
      <c r="J14" s="133"/>
      <c r="L14" s="133"/>
    </row>
    <row r="15" spans="3:8" ht="12.75" customHeight="1">
      <c r="C15" s="133"/>
      <c r="D15" s="133"/>
      <c r="H15" s="133"/>
    </row>
    <row r="16" spans="3:9" ht="12.75" customHeight="1">
      <c r="C16" s="133"/>
      <c r="D16" s="133"/>
      <c r="F16" s="133"/>
      <c r="G16" s="133"/>
      <c r="H16" s="133"/>
      <c r="I16" s="133"/>
    </row>
    <row r="17" spans="4:9" ht="12.75" customHeight="1">
      <c r="D17" s="133"/>
      <c r="E17" s="133"/>
      <c r="H17" s="133"/>
      <c r="I17" s="133"/>
    </row>
    <row r="18" spans="4:5" ht="12.75" customHeight="1">
      <c r="D18" s="133"/>
      <c r="E18" s="133"/>
    </row>
    <row r="19" spans="4:6" ht="12.75" customHeight="1">
      <c r="D19" s="133"/>
      <c r="F19" s="133"/>
    </row>
    <row r="20" ht="12.75" customHeight="1"/>
    <row r="21" ht="12.75" customHeight="1">
      <c r="E21" s="133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28">
      <selection activeCell="A33" sqref="A33:IV33"/>
    </sheetView>
  </sheetViews>
  <sheetFormatPr defaultColWidth="10.16015625" defaultRowHeight="11.25"/>
  <cols>
    <col min="1" max="1" width="10.16015625" style="102" customWidth="1"/>
    <col min="2" max="2" width="11" style="101" customWidth="1"/>
    <col min="3" max="3" width="13" style="101" customWidth="1"/>
    <col min="4" max="4" width="45.66015625" style="101" customWidth="1"/>
    <col min="5" max="7" width="12.33203125" style="101" customWidth="1"/>
    <col min="8" max="16384" width="10.16015625" style="101" customWidth="1"/>
  </cols>
  <sheetData>
    <row r="1" spans="1:7" s="101" customFormat="1" ht="36" customHeight="1">
      <c r="A1" s="61" t="s">
        <v>399</v>
      </c>
      <c r="B1" s="61"/>
      <c r="C1" s="61"/>
      <c r="D1" s="61"/>
      <c r="E1" s="61"/>
      <c r="F1" s="61"/>
      <c r="G1" s="61"/>
    </row>
    <row r="2" spans="1:15" s="101" customFormat="1" ht="24.75" customHeight="1">
      <c r="A2" s="103" t="s">
        <v>400</v>
      </c>
      <c r="B2" s="103"/>
      <c r="C2" s="103"/>
      <c r="D2" s="104" t="s">
        <v>401</v>
      </c>
      <c r="E2" s="104"/>
      <c r="F2" s="104"/>
      <c r="G2" s="104"/>
      <c r="H2" s="105"/>
      <c r="I2" s="105"/>
      <c r="J2" s="105"/>
      <c r="K2" s="105"/>
      <c r="L2" s="105"/>
      <c r="M2" s="105"/>
      <c r="N2" s="105"/>
      <c r="O2" s="105"/>
    </row>
    <row r="3" spans="1:15" s="101" customFormat="1" ht="19.5" customHeight="1">
      <c r="A3" s="106" t="s">
        <v>402</v>
      </c>
      <c r="B3" s="107" t="s">
        <v>403</v>
      </c>
      <c r="C3" s="107"/>
      <c r="D3" s="107" t="s">
        <v>404</v>
      </c>
      <c r="E3" s="107" t="s">
        <v>405</v>
      </c>
      <c r="F3" s="107"/>
      <c r="G3" s="107"/>
      <c r="H3" s="105"/>
      <c r="I3" s="105"/>
      <c r="J3" s="105"/>
      <c r="K3" s="105"/>
      <c r="L3" s="105"/>
      <c r="M3" s="105"/>
      <c r="N3" s="105"/>
      <c r="O3" s="105"/>
    </row>
    <row r="4" spans="1:15" s="101" customFormat="1" ht="19.5" customHeight="1">
      <c r="A4" s="106"/>
      <c r="B4" s="107"/>
      <c r="C4" s="107"/>
      <c r="D4" s="107"/>
      <c r="E4" s="107" t="s">
        <v>406</v>
      </c>
      <c r="F4" s="107" t="s">
        <v>407</v>
      </c>
      <c r="G4" s="107" t="s">
        <v>408</v>
      </c>
      <c r="H4" s="105"/>
      <c r="I4" s="105"/>
      <c r="J4" s="105"/>
      <c r="K4" s="105"/>
      <c r="L4" s="105"/>
      <c r="M4" s="105"/>
      <c r="N4" s="105"/>
      <c r="O4" s="105"/>
    </row>
    <row r="5" spans="1:15" s="101" customFormat="1" ht="19.5" customHeight="1">
      <c r="A5" s="106"/>
      <c r="B5" s="107" t="s">
        <v>406</v>
      </c>
      <c r="C5" s="107"/>
      <c r="D5" s="107"/>
      <c r="E5" s="108">
        <v>3778.86</v>
      </c>
      <c r="F5" s="108">
        <v>3778.86</v>
      </c>
      <c r="G5" s="109"/>
      <c r="H5" s="105"/>
      <c r="I5" s="105"/>
      <c r="J5" s="105"/>
      <c r="K5" s="105"/>
      <c r="L5" s="105"/>
      <c r="M5" s="105"/>
      <c r="N5" s="105"/>
      <c r="O5" s="105"/>
    </row>
    <row r="6" spans="1:15" s="101" customFormat="1" ht="19.5" customHeight="1">
      <c r="A6" s="106"/>
      <c r="B6" s="107" t="s">
        <v>409</v>
      </c>
      <c r="C6" s="107"/>
      <c r="D6" s="109" t="s">
        <v>410</v>
      </c>
      <c r="E6" s="108">
        <v>1369.68</v>
      </c>
      <c r="F6" s="108">
        <v>1369.68</v>
      </c>
      <c r="G6" s="109"/>
      <c r="H6" s="105"/>
      <c r="I6" s="105"/>
      <c r="J6" s="105"/>
      <c r="K6" s="105"/>
      <c r="L6" s="105"/>
      <c r="M6" s="105"/>
      <c r="N6" s="105"/>
      <c r="O6" s="105"/>
    </row>
    <row r="7" spans="1:15" s="101" customFormat="1" ht="24" customHeight="1">
      <c r="A7" s="106"/>
      <c r="B7" s="107" t="s">
        <v>321</v>
      </c>
      <c r="C7" s="107"/>
      <c r="D7" s="109" t="s">
        <v>411</v>
      </c>
      <c r="E7" s="108">
        <v>287.08</v>
      </c>
      <c r="F7" s="108">
        <v>287.08</v>
      </c>
      <c r="G7" s="109"/>
      <c r="H7" s="105"/>
      <c r="I7" s="105"/>
      <c r="J7" s="105"/>
      <c r="K7" s="105"/>
      <c r="L7" s="105"/>
      <c r="M7" s="105"/>
      <c r="N7" s="105"/>
      <c r="O7" s="105"/>
    </row>
    <row r="8" spans="1:15" s="101" customFormat="1" ht="24" customHeight="1">
      <c r="A8" s="106"/>
      <c r="B8" s="107" t="s">
        <v>412</v>
      </c>
      <c r="C8" s="107"/>
      <c r="D8" s="109" t="s">
        <v>413</v>
      </c>
      <c r="E8" s="108">
        <v>67.1</v>
      </c>
      <c r="F8" s="108">
        <v>67.1</v>
      </c>
      <c r="G8" s="109"/>
      <c r="H8" s="105"/>
      <c r="I8" s="105"/>
      <c r="J8" s="105"/>
      <c r="K8" s="105"/>
      <c r="L8" s="105"/>
      <c r="M8" s="105"/>
      <c r="N8" s="105"/>
      <c r="O8" s="105"/>
    </row>
    <row r="9" spans="1:15" s="101" customFormat="1" ht="31.5" customHeight="1">
      <c r="A9" s="106"/>
      <c r="B9" s="107" t="s">
        <v>414</v>
      </c>
      <c r="C9" s="107"/>
      <c r="D9" s="109" t="s">
        <v>415</v>
      </c>
      <c r="E9" s="108">
        <v>2055</v>
      </c>
      <c r="F9" s="108">
        <v>2055</v>
      </c>
      <c r="G9" s="109"/>
      <c r="H9" s="105"/>
      <c r="I9" s="105"/>
      <c r="J9" s="105"/>
      <c r="K9" s="105"/>
      <c r="L9" s="105"/>
      <c r="M9" s="105"/>
      <c r="N9" s="105"/>
      <c r="O9" s="105"/>
    </row>
    <row r="10" spans="1:15" s="101" customFormat="1" ht="72.75" customHeight="1">
      <c r="A10" s="106" t="s">
        <v>416</v>
      </c>
      <c r="B10" s="109" t="s">
        <v>417</v>
      </c>
      <c r="C10" s="109"/>
      <c r="D10" s="109"/>
      <c r="E10" s="109"/>
      <c r="F10" s="109"/>
      <c r="G10" s="109"/>
      <c r="H10" s="105"/>
      <c r="I10" s="105"/>
      <c r="J10" s="105"/>
      <c r="K10" s="105"/>
      <c r="L10" s="105"/>
      <c r="M10" s="105"/>
      <c r="N10" s="105"/>
      <c r="O10" s="105"/>
    </row>
    <row r="11" spans="1:15" s="101" customFormat="1" ht="36" customHeight="1">
      <c r="A11" s="106" t="s">
        <v>418</v>
      </c>
      <c r="B11" s="107" t="s">
        <v>419</v>
      </c>
      <c r="C11" s="107" t="s">
        <v>420</v>
      </c>
      <c r="D11" s="107" t="s">
        <v>421</v>
      </c>
      <c r="E11" s="107" t="s">
        <v>422</v>
      </c>
      <c r="F11" s="107"/>
      <c r="G11" s="107"/>
      <c r="H11" s="105"/>
      <c r="I11" s="105"/>
      <c r="J11" s="105"/>
      <c r="K11" s="105"/>
      <c r="L11" s="105"/>
      <c r="M11" s="105"/>
      <c r="N11" s="105"/>
      <c r="O11" s="105"/>
    </row>
    <row r="12" spans="1:15" s="101" customFormat="1" ht="19.5" customHeight="1">
      <c r="A12" s="106"/>
      <c r="B12" s="110" t="s">
        <v>423</v>
      </c>
      <c r="C12" s="107" t="s">
        <v>424</v>
      </c>
      <c r="D12" s="111"/>
      <c r="E12" s="111"/>
      <c r="F12" s="111"/>
      <c r="G12" s="111"/>
      <c r="H12" s="105"/>
      <c r="I12" s="105"/>
      <c r="J12" s="105"/>
      <c r="K12" s="105"/>
      <c r="L12" s="105"/>
      <c r="M12" s="105"/>
      <c r="N12" s="105"/>
      <c r="O12" s="105"/>
    </row>
    <row r="13" spans="1:15" s="101" customFormat="1" ht="19.5" customHeight="1">
      <c r="A13" s="106"/>
      <c r="B13" s="112"/>
      <c r="C13" s="107"/>
      <c r="D13" s="111"/>
      <c r="E13" s="111"/>
      <c r="F13" s="111"/>
      <c r="G13" s="111"/>
      <c r="H13" s="105"/>
      <c r="I13" s="105"/>
      <c r="J13" s="105"/>
      <c r="K13" s="105"/>
      <c r="L13" s="105"/>
      <c r="M13" s="105"/>
      <c r="N13" s="105"/>
      <c r="O13" s="105"/>
    </row>
    <row r="14" spans="1:15" s="101" customFormat="1" ht="19.5" customHeight="1">
      <c r="A14" s="106"/>
      <c r="B14" s="112"/>
      <c r="C14" s="107"/>
      <c r="D14" s="111"/>
      <c r="E14" s="113"/>
      <c r="F14" s="114"/>
      <c r="G14" s="115"/>
      <c r="H14" s="105"/>
      <c r="I14" s="105"/>
      <c r="J14" s="105"/>
      <c r="K14" s="105"/>
      <c r="L14" s="105"/>
      <c r="M14" s="105"/>
      <c r="N14" s="105"/>
      <c r="O14" s="105"/>
    </row>
    <row r="15" spans="1:15" s="101" customFormat="1" ht="19.5" customHeight="1">
      <c r="A15" s="106"/>
      <c r="B15" s="112"/>
      <c r="C15" s="107"/>
      <c r="D15" s="111"/>
      <c r="E15" s="111"/>
      <c r="F15" s="111"/>
      <c r="G15" s="111"/>
      <c r="H15" s="105"/>
      <c r="I15" s="105"/>
      <c r="J15" s="105"/>
      <c r="K15" s="105"/>
      <c r="L15" s="105"/>
      <c r="M15" s="105"/>
      <c r="N15" s="105"/>
      <c r="O15" s="105"/>
    </row>
    <row r="16" spans="1:15" s="101" customFormat="1" ht="19.5" customHeight="1">
      <c r="A16" s="106"/>
      <c r="B16" s="112"/>
      <c r="C16" s="107" t="s">
        <v>425</v>
      </c>
      <c r="D16" s="109"/>
      <c r="E16" s="116"/>
      <c r="F16" s="111"/>
      <c r="G16" s="111"/>
      <c r="H16" s="105"/>
      <c r="I16" s="105"/>
      <c r="J16" s="105"/>
      <c r="K16" s="105"/>
      <c r="L16" s="105"/>
      <c r="M16" s="105"/>
      <c r="N16" s="105"/>
      <c r="O16" s="105"/>
    </row>
    <row r="17" spans="1:15" s="101" customFormat="1" ht="19.5" customHeight="1">
      <c r="A17" s="106"/>
      <c r="B17" s="112"/>
      <c r="C17" s="107"/>
      <c r="D17" s="109"/>
      <c r="E17" s="109"/>
      <c r="F17" s="109"/>
      <c r="G17" s="109"/>
      <c r="H17" s="105"/>
      <c r="I17" s="105"/>
      <c r="J17" s="105"/>
      <c r="K17" s="105"/>
      <c r="L17" s="105"/>
      <c r="M17" s="105"/>
      <c r="N17" s="105"/>
      <c r="O17" s="105"/>
    </row>
    <row r="18" spans="1:15" s="101" customFormat="1" ht="19.5" customHeight="1">
      <c r="A18" s="106"/>
      <c r="B18" s="112"/>
      <c r="C18" s="107" t="s">
        <v>426</v>
      </c>
      <c r="D18" s="109" t="s">
        <v>427</v>
      </c>
      <c r="E18" s="109" t="s">
        <v>428</v>
      </c>
      <c r="F18" s="109"/>
      <c r="G18" s="109"/>
      <c r="H18" s="105"/>
      <c r="I18" s="105"/>
      <c r="J18" s="105"/>
      <c r="K18" s="105"/>
      <c r="L18" s="105"/>
      <c r="M18" s="105"/>
      <c r="N18" s="105"/>
      <c r="O18" s="105"/>
    </row>
    <row r="19" spans="1:15" s="101" customFormat="1" ht="19.5" customHeight="1">
      <c r="A19" s="106"/>
      <c r="B19" s="112"/>
      <c r="C19" s="107"/>
      <c r="D19" s="111" t="s">
        <v>429</v>
      </c>
      <c r="E19" s="111" t="s">
        <v>430</v>
      </c>
      <c r="F19" s="111"/>
      <c r="G19" s="111"/>
      <c r="H19" s="105"/>
      <c r="I19" s="105"/>
      <c r="J19" s="105"/>
      <c r="K19" s="105"/>
      <c r="L19" s="105"/>
      <c r="M19" s="105"/>
      <c r="N19" s="105"/>
      <c r="O19" s="105"/>
    </row>
    <row r="20" spans="1:15" s="101" customFormat="1" ht="19.5" customHeight="1">
      <c r="A20" s="106"/>
      <c r="B20" s="112"/>
      <c r="C20" s="110" t="s">
        <v>431</v>
      </c>
      <c r="D20" s="109" t="s">
        <v>410</v>
      </c>
      <c r="E20" s="111" t="s">
        <v>432</v>
      </c>
      <c r="F20" s="111"/>
      <c r="G20" s="111"/>
      <c r="H20" s="105"/>
      <c r="I20" s="105"/>
      <c r="J20" s="105"/>
      <c r="K20" s="105"/>
      <c r="L20" s="105"/>
      <c r="M20" s="105"/>
      <c r="N20" s="105"/>
      <c r="O20" s="105"/>
    </row>
    <row r="21" spans="1:15" s="101" customFormat="1" ht="19.5" customHeight="1">
      <c r="A21" s="106"/>
      <c r="B21" s="112"/>
      <c r="C21" s="112"/>
      <c r="D21" s="109" t="s">
        <v>411</v>
      </c>
      <c r="E21" s="111" t="s">
        <v>433</v>
      </c>
      <c r="F21" s="111"/>
      <c r="G21" s="111"/>
      <c r="H21" s="105"/>
      <c r="I21" s="105"/>
      <c r="J21" s="105"/>
      <c r="K21" s="105"/>
      <c r="L21" s="105"/>
      <c r="M21" s="105"/>
      <c r="N21" s="105"/>
      <c r="O21" s="105"/>
    </row>
    <row r="22" spans="1:15" s="101" customFormat="1" ht="19.5" customHeight="1">
      <c r="A22" s="106"/>
      <c r="B22" s="112"/>
      <c r="C22" s="112"/>
      <c r="D22" s="109" t="s">
        <v>413</v>
      </c>
      <c r="E22" s="111" t="s">
        <v>434</v>
      </c>
      <c r="F22" s="111"/>
      <c r="G22" s="111"/>
      <c r="H22" s="105"/>
      <c r="I22" s="105"/>
      <c r="J22" s="105"/>
      <c r="K22" s="105"/>
      <c r="L22" s="105"/>
      <c r="M22" s="105"/>
      <c r="N22" s="105"/>
      <c r="O22" s="105"/>
    </row>
    <row r="23" spans="1:15" s="101" customFormat="1" ht="27" customHeight="1">
      <c r="A23" s="106"/>
      <c r="B23" s="117"/>
      <c r="C23" s="117"/>
      <c r="D23" s="109" t="s">
        <v>415</v>
      </c>
      <c r="E23" s="111" t="s">
        <v>435</v>
      </c>
      <c r="F23" s="111"/>
      <c r="G23" s="111"/>
      <c r="H23" s="105"/>
      <c r="I23" s="105"/>
      <c r="J23" s="105"/>
      <c r="K23" s="105"/>
      <c r="L23" s="105"/>
      <c r="M23" s="105"/>
      <c r="N23" s="105"/>
      <c r="O23" s="105"/>
    </row>
    <row r="24" spans="1:15" s="101" customFormat="1" ht="27.75" customHeight="1">
      <c r="A24" s="106"/>
      <c r="B24" s="107" t="s">
        <v>436</v>
      </c>
      <c r="C24" s="107" t="s">
        <v>437</v>
      </c>
      <c r="D24" s="111"/>
      <c r="E24" s="107"/>
      <c r="F24" s="107"/>
      <c r="G24" s="107"/>
      <c r="H24" s="105"/>
      <c r="I24" s="105"/>
      <c r="J24" s="105"/>
      <c r="K24" s="105"/>
      <c r="L24" s="105"/>
      <c r="M24" s="105"/>
      <c r="N24" s="105"/>
      <c r="O24" s="105"/>
    </row>
    <row r="25" spans="1:15" s="101" customFormat="1" ht="57.75" customHeight="1">
      <c r="A25" s="106"/>
      <c r="B25" s="107"/>
      <c r="C25" s="107" t="s">
        <v>438</v>
      </c>
      <c r="D25" s="111" t="s">
        <v>439</v>
      </c>
      <c r="E25" s="111" t="s">
        <v>440</v>
      </c>
      <c r="F25" s="111"/>
      <c r="G25" s="111"/>
      <c r="H25" s="105"/>
      <c r="I25" s="105"/>
      <c r="J25" s="105"/>
      <c r="K25" s="105"/>
      <c r="L25" s="105"/>
      <c r="M25" s="105"/>
      <c r="N25" s="105"/>
      <c r="O25" s="105"/>
    </row>
    <row r="26" spans="1:15" s="101" customFormat="1" ht="78.75" customHeight="1">
      <c r="A26" s="106"/>
      <c r="B26" s="107"/>
      <c r="C26" s="107" t="s">
        <v>438</v>
      </c>
      <c r="D26" s="111" t="s">
        <v>441</v>
      </c>
      <c r="E26" s="111" t="s">
        <v>440</v>
      </c>
      <c r="F26" s="111"/>
      <c r="G26" s="111"/>
      <c r="H26" s="105"/>
      <c r="I26" s="105"/>
      <c r="J26" s="105"/>
      <c r="K26" s="105"/>
      <c r="L26" s="105"/>
      <c r="M26" s="105"/>
      <c r="N26" s="105"/>
      <c r="O26" s="105"/>
    </row>
    <row r="27" spans="1:15" s="101" customFormat="1" ht="54" customHeight="1">
      <c r="A27" s="106"/>
      <c r="B27" s="107"/>
      <c r="C27" s="107" t="s">
        <v>438</v>
      </c>
      <c r="D27" s="111" t="s">
        <v>442</v>
      </c>
      <c r="E27" s="111" t="s">
        <v>440</v>
      </c>
      <c r="F27" s="111"/>
      <c r="G27" s="111"/>
      <c r="H27" s="105"/>
      <c r="I27" s="105"/>
      <c r="J27" s="105"/>
      <c r="K27" s="105"/>
      <c r="L27" s="105"/>
      <c r="M27" s="105"/>
      <c r="N27" s="105"/>
      <c r="O27" s="105"/>
    </row>
    <row r="28" spans="1:15" s="101" customFormat="1" ht="82.5" customHeight="1">
      <c r="A28" s="106"/>
      <c r="B28" s="107"/>
      <c r="C28" s="107" t="s">
        <v>438</v>
      </c>
      <c r="D28" s="111" t="s">
        <v>443</v>
      </c>
      <c r="E28" s="111" t="s">
        <v>440</v>
      </c>
      <c r="F28" s="111"/>
      <c r="G28" s="111"/>
      <c r="H28" s="105"/>
      <c r="I28" s="105"/>
      <c r="J28" s="105"/>
      <c r="K28" s="105"/>
      <c r="L28" s="105"/>
      <c r="M28" s="105"/>
      <c r="N28" s="105"/>
      <c r="O28" s="105"/>
    </row>
    <row r="29" spans="1:15" s="101" customFormat="1" ht="27.75" customHeight="1">
      <c r="A29" s="106"/>
      <c r="B29" s="107"/>
      <c r="C29" s="107" t="s">
        <v>444</v>
      </c>
      <c r="D29" s="111"/>
      <c r="E29" s="111"/>
      <c r="F29" s="111"/>
      <c r="G29" s="111"/>
      <c r="H29" s="105"/>
      <c r="I29" s="105"/>
      <c r="J29" s="105"/>
      <c r="K29" s="105"/>
      <c r="L29" s="105"/>
      <c r="M29" s="105"/>
      <c r="N29" s="105"/>
      <c r="O29" s="105"/>
    </row>
    <row r="30" spans="1:15" s="101" customFormat="1" ht="27.75" customHeight="1">
      <c r="A30" s="106"/>
      <c r="B30" s="107"/>
      <c r="C30" s="107" t="s">
        <v>445</v>
      </c>
      <c r="D30" s="111"/>
      <c r="E30" s="111"/>
      <c r="F30" s="111"/>
      <c r="G30" s="111"/>
      <c r="H30" s="105"/>
      <c r="I30" s="105"/>
      <c r="J30" s="105"/>
      <c r="K30" s="105"/>
      <c r="L30" s="105"/>
      <c r="M30" s="105"/>
      <c r="N30" s="105"/>
      <c r="O30" s="105"/>
    </row>
    <row r="31" spans="1:15" s="101" customFormat="1" ht="19.5" customHeight="1">
      <c r="A31" s="106"/>
      <c r="B31" s="107" t="s">
        <v>446</v>
      </c>
      <c r="C31" s="107" t="s">
        <v>447</v>
      </c>
      <c r="D31" s="111" t="s">
        <v>448</v>
      </c>
      <c r="E31" s="111" t="s">
        <v>449</v>
      </c>
      <c r="F31" s="111"/>
      <c r="G31" s="111"/>
      <c r="H31" s="105"/>
      <c r="I31" s="105"/>
      <c r="J31" s="105"/>
      <c r="K31" s="105"/>
      <c r="L31" s="105"/>
      <c r="M31" s="105"/>
      <c r="N31" s="105"/>
      <c r="O31" s="105"/>
    </row>
    <row r="32" spans="1:15" s="101" customFormat="1" ht="19.5" customHeight="1">
      <c r="A32" s="106"/>
      <c r="B32" s="107"/>
      <c r="C32" s="107"/>
      <c r="D32" s="111"/>
      <c r="E32" s="111"/>
      <c r="F32" s="111"/>
      <c r="G32" s="111"/>
      <c r="H32" s="105"/>
      <c r="I32" s="105"/>
      <c r="J32" s="105"/>
      <c r="K32" s="105"/>
      <c r="L32" s="105"/>
      <c r="M32" s="105"/>
      <c r="N32" s="105"/>
      <c r="O32" s="105"/>
    </row>
  </sheetData>
  <sheetProtection/>
  <mergeCells count="44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:A9"/>
    <mergeCell ref="A11:A32"/>
    <mergeCell ref="B12:B23"/>
    <mergeCell ref="B24:B30"/>
    <mergeCell ref="B31:B32"/>
    <mergeCell ref="C12:C15"/>
    <mergeCell ref="C16:C17"/>
    <mergeCell ref="C18:C19"/>
    <mergeCell ref="C20:C23"/>
    <mergeCell ref="C31:C32"/>
    <mergeCell ref="D3:D4"/>
    <mergeCell ref="B3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SheetLayoutView="100" workbookViewId="0" topLeftCell="A1">
      <selection activeCell="R73" sqref="R73"/>
    </sheetView>
  </sheetViews>
  <sheetFormatPr defaultColWidth="10.16015625" defaultRowHeight="11.25"/>
  <cols>
    <col min="1" max="1" width="7.5" style="1" customWidth="1"/>
    <col min="2" max="2" width="7.16015625" style="1" customWidth="1"/>
    <col min="3" max="3" width="5.66015625" style="1" customWidth="1"/>
    <col min="4" max="4" width="5.16015625" style="1" customWidth="1"/>
    <col min="5" max="5" width="8.33203125" style="1" customWidth="1"/>
    <col min="6" max="6" width="8.5" style="1" customWidth="1"/>
    <col min="7" max="7" width="8.33203125" style="1" customWidth="1"/>
    <col min="8" max="8" width="4" style="1" customWidth="1"/>
    <col min="9" max="9" width="6.33203125" style="1" customWidth="1"/>
    <col min="10" max="10" width="6.16015625" style="1" customWidth="1"/>
    <col min="11" max="11" width="1.66796875" style="1" customWidth="1"/>
    <col min="12" max="12" width="4" style="1" customWidth="1"/>
    <col min="13" max="13" width="17" style="1" customWidth="1"/>
    <col min="14" max="14" width="3.66015625" style="1" customWidth="1"/>
    <col min="15" max="15" width="34.16015625" style="1" customWidth="1"/>
    <col min="16" max="16384" width="10.16015625" style="1" customWidth="1"/>
  </cols>
  <sheetData>
    <row r="1" spans="1:15" s="1" customFormat="1" ht="42" customHeight="1">
      <c r="A1" s="2" t="s">
        <v>450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9.5" customHeight="1">
      <c r="A2" s="3" t="s">
        <v>347</v>
      </c>
      <c r="B2" s="3"/>
      <c r="C2" s="4" t="s">
        <v>356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9.5" customHeight="1">
      <c r="A3" s="3" t="s">
        <v>451</v>
      </c>
      <c r="B3" s="3"/>
      <c r="C3" s="4" t="s">
        <v>452</v>
      </c>
      <c r="D3" s="4"/>
      <c r="E3" s="4"/>
      <c r="F3" s="4"/>
      <c r="G3" s="4"/>
      <c r="H3" s="4"/>
      <c r="I3" s="24" t="s">
        <v>453</v>
      </c>
      <c r="J3" s="25"/>
      <c r="K3" s="26"/>
      <c r="L3" s="4" t="s">
        <v>452</v>
      </c>
      <c r="M3" s="4"/>
      <c r="N3" s="4"/>
      <c r="O3" s="4"/>
    </row>
    <row r="4" spans="1:15" s="1" customFormat="1" ht="19.5" customHeight="1">
      <c r="A4" s="3"/>
      <c r="B4" s="3"/>
      <c r="C4" s="4"/>
      <c r="D4" s="4"/>
      <c r="E4" s="4"/>
      <c r="F4" s="4"/>
      <c r="G4" s="4"/>
      <c r="H4" s="4"/>
      <c r="I4" s="27"/>
      <c r="J4" s="28"/>
      <c r="K4" s="29"/>
      <c r="L4" s="4"/>
      <c r="M4" s="4"/>
      <c r="N4" s="4"/>
      <c r="O4" s="4"/>
    </row>
    <row r="5" spans="1:15" s="1" customFormat="1" ht="19.5" customHeight="1">
      <c r="A5" s="3" t="s">
        <v>454</v>
      </c>
      <c r="B5" s="3"/>
      <c r="C5" s="4" t="s">
        <v>455</v>
      </c>
      <c r="D5" s="4"/>
      <c r="E5" s="4"/>
      <c r="F5" s="4"/>
      <c r="G5" s="4"/>
      <c r="H5" s="4"/>
      <c r="I5" s="3" t="s">
        <v>456</v>
      </c>
      <c r="J5" s="3"/>
      <c r="K5" s="3"/>
      <c r="L5" s="4" t="s">
        <v>457</v>
      </c>
      <c r="M5" s="4"/>
      <c r="N5" s="4"/>
      <c r="O5" s="4"/>
    </row>
    <row r="6" spans="1:15" s="1" customFormat="1" ht="19.5" customHeight="1">
      <c r="A6" s="3" t="s">
        <v>458</v>
      </c>
      <c r="B6" s="3"/>
      <c r="C6" s="5" t="s">
        <v>459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19.5" customHeight="1">
      <c r="A7" s="3" t="s">
        <v>460</v>
      </c>
      <c r="B7" s="3"/>
      <c r="C7" s="6" t="s">
        <v>461</v>
      </c>
      <c r="D7" s="6"/>
      <c r="E7" s="6"/>
      <c r="F7" s="6"/>
      <c r="G7" s="6" t="s">
        <v>462</v>
      </c>
      <c r="H7" s="6"/>
      <c r="I7" s="6"/>
      <c r="J7" s="6"/>
      <c r="K7" s="6"/>
      <c r="L7" s="6"/>
      <c r="M7" s="20" t="s">
        <v>463</v>
      </c>
      <c r="N7" s="20"/>
      <c r="O7" s="13"/>
    </row>
    <row r="8" spans="1:15" s="1" customFormat="1" ht="19.5" customHeight="1">
      <c r="A8" s="3"/>
      <c r="B8" s="3"/>
      <c r="C8" s="6" t="s">
        <v>464</v>
      </c>
      <c r="D8" s="6"/>
      <c r="E8" s="6"/>
      <c r="F8" s="6"/>
      <c r="G8" s="6" t="s">
        <v>465</v>
      </c>
      <c r="H8" s="6"/>
      <c r="I8" s="6"/>
      <c r="J8" s="6"/>
      <c r="K8" s="6"/>
      <c r="L8" s="6"/>
      <c r="M8" s="30"/>
      <c r="N8" s="30"/>
      <c r="O8" s="31"/>
    </row>
    <row r="9" spans="1:15" s="1" customFormat="1" ht="19.5" customHeight="1">
      <c r="A9" s="3"/>
      <c r="B9" s="3"/>
      <c r="C9" s="6" t="s">
        <v>466</v>
      </c>
      <c r="D9" s="6"/>
      <c r="E9" s="6"/>
      <c r="F9" s="6"/>
      <c r="G9" s="6" t="s">
        <v>467</v>
      </c>
      <c r="H9" s="6"/>
      <c r="I9" s="6"/>
      <c r="J9" s="6"/>
      <c r="K9" s="6"/>
      <c r="L9" s="6"/>
      <c r="M9" s="30"/>
      <c r="N9" s="30"/>
      <c r="O9" s="31"/>
    </row>
    <row r="10" spans="1:15" s="1" customFormat="1" ht="33.75" customHeight="1">
      <c r="A10" s="3"/>
      <c r="B10" s="3"/>
      <c r="C10" s="4" t="s">
        <v>468</v>
      </c>
      <c r="D10" s="4"/>
      <c r="E10" s="4"/>
      <c r="F10" s="4"/>
      <c r="G10" s="4"/>
      <c r="H10" s="4"/>
      <c r="I10" s="4"/>
      <c r="J10" s="4"/>
      <c r="K10" s="4"/>
      <c r="L10" s="4"/>
      <c r="M10" s="23"/>
      <c r="N10" s="23"/>
      <c r="O10" s="15"/>
    </row>
    <row r="11" spans="1:15" s="1" customFormat="1" ht="19.5" customHeight="1">
      <c r="A11" s="7" t="s">
        <v>469</v>
      </c>
      <c r="B11" s="4" t="s">
        <v>57</v>
      </c>
      <c r="C11" s="4"/>
      <c r="D11" s="4" t="s">
        <v>470</v>
      </c>
      <c r="E11" s="4"/>
      <c r="F11" s="4" t="s">
        <v>471</v>
      </c>
      <c r="G11" s="4"/>
      <c r="H11" s="4" t="s">
        <v>472</v>
      </c>
      <c r="I11" s="4"/>
      <c r="J11" s="4"/>
      <c r="K11" s="12" t="s">
        <v>473</v>
      </c>
      <c r="L11" s="20"/>
      <c r="M11" s="20"/>
      <c r="N11" s="13"/>
      <c r="O11" s="4" t="s">
        <v>474</v>
      </c>
    </row>
    <row r="12" spans="1:15" s="1" customFormat="1" ht="19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14"/>
      <c r="L12" s="23"/>
      <c r="M12" s="23"/>
      <c r="N12" s="15"/>
      <c r="O12" s="4"/>
    </row>
    <row r="13" spans="1:15" s="1" customFormat="1" ht="19.5" customHeight="1">
      <c r="A13" s="3" t="s">
        <v>475</v>
      </c>
      <c r="B13" s="4" t="s">
        <v>476</v>
      </c>
      <c r="C13" s="4"/>
      <c r="D13" s="4" t="s">
        <v>476</v>
      </c>
      <c r="E13" s="4"/>
      <c r="F13" s="4" t="s">
        <v>477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9.5" customHeight="1">
      <c r="A14" s="3" t="s">
        <v>478</v>
      </c>
      <c r="B14" s="4" t="s">
        <v>479</v>
      </c>
      <c r="C14" s="4"/>
      <c r="D14" s="4"/>
      <c r="E14" s="4"/>
      <c r="F14" s="4"/>
      <c r="G14" s="4"/>
      <c r="H14" s="4"/>
      <c r="I14" s="4"/>
      <c r="J14" s="4" t="s">
        <v>480</v>
      </c>
      <c r="K14" s="4"/>
      <c r="L14" s="4"/>
      <c r="M14" s="4"/>
      <c r="N14" s="4"/>
      <c r="O14" s="4"/>
    </row>
    <row r="15" spans="1:15" s="1" customFormat="1" ht="75" customHeight="1">
      <c r="A15" s="3"/>
      <c r="B15" s="6"/>
      <c r="C15" s="6"/>
      <c r="D15" s="6"/>
      <c r="E15" s="6"/>
      <c r="F15" s="6"/>
      <c r="G15" s="6"/>
      <c r="H15" s="6"/>
      <c r="I15" s="6"/>
      <c r="J15" s="6" t="s">
        <v>481</v>
      </c>
      <c r="K15" s="6"/>
      <c r="L15" s="6"/>
      <c r="M15" s="6"/>
      <c r="N15" s="6"/>
      <c r="O15" s="6"/>
    </row>
    <row r="16" spans="1:15" s="1" customFormat="1" ht="45.75" customHeight="1">
      <c r="A16" s="9" t="s">
        <v>482</v>
      </c>
      <c r="B16" s="4" t="s">
        <v>483</v>
      </c>
      <c r="C16" s="4" t="s">
        <v>484</v>
      </c>
      <c r="D16" s="4"/>
      <c r="E16" s="4" t="s">
        <v>485</v>
      </c>
      <c r="F16" s="4"/>
      <c r="G16" s="4" t="s">
        <v>486</v>
      </c>
      <c r="H16" s="4"/>
      <c r="I16" s="4"/>
      <c r="J16" s="4" t="s">
        <v>420</v>
      </c>
      <c r="K16" s="4"/>
      <c r="L16" s="4"/>
      <c r="M16" s="4" t="s">
        <v>421</v>
      </c>
      <c r="N16" s="4" t="s">
        <v>487</v>
      </c>
      <c r="O16" s="4"/>
    </row>
    <row r="17" spans="1:15" s="1" customFormat="1" ht="25.5" customHeight="1">
      <c r="A17" s="9"/>
      <c r="B17" s="10" t="s">
        <v>488</v>
      </c>
      <c r="C17" s="4" t="s">
        <v>489</v>
      </c>
      <c r="D17" s="4"/>
      <c r="E17" s="4"/>
      <c r="F17" s="4"/>
      <c r="G17" s="4"/>
      <c r="H17" s="4"/>
      <c r="I17" s="4"/>
      <c r="J17" s="32" t="s">
        <v>424</v>
      </c>
      <c r="K17" s="32"/>
      <c r="L17" s="32"/>
      <c r="M17" s="33" t="s">
        <v>490</v>
      </c>
      <c r="N17" s="34" t="s">
        <v>491</v>
      </c>
      <c r="O17" s="34"/>
    </row>
    <row r="18" spans="1:15" s="1" customFormat="1" ht="25.5" customHeight="1">
      <c r="A18" s="9"/>
      <c r="B18" s="11"/>
      <c r="C18" s="4"/>
      <c r="D18" s="4"/>
      <c r="E18" s="4"/>
      <c r="F18" s="4"/>
      <c r="G18" s="4"/>
      <c r="H18" s="4"/>
      <c r="I18" s="4"/>
      <c r="J18" s="32"/>
      <c r="K18" s="32"/>
      <c r="L18" s="32"/>
      <c r="M18" s="33" t="s">
        <v>492</v>
      </c>
      <c r="N18" s="34" t="s">
        <v>493</v>
      </c>
      <c r="O18" s="34"/>
    </row>
    <row r="19" spans="1:15" s="1" customFormat="1" ht="24.75" customHeight="1">
      <c r="A19" s="9"/>
      <c r="B19" s="11"/>
      <c r="C19" s="4"/>
      <c r="D19" s="4"/>
      <c r="E19" s="4"/>
      <c r="F19" s="4"/>
      <c r="G19" s="4"/>
      <c r="H19" s="4"/>
      <c r="I19" s="4"/>
      <c r="J19" s="32"/>
      <c r="K19" s="32"/>
      <c r="L19" s="32"/>
      <c r="M19" s="33" t="s">
        <v>494</v>
      </c>
      <c r="N19" s="34" t="s">
        <v>495</v>
      </c>
      <c r="O19" s="34"/>
    </row>
    <row r="20" spans="1:15" s="1" customFormat="1" ht="18.75" customHeight="1">
      <c r="A20" s="9"/>
      <c r="B20" s="11"/>
      <c r="C20" s="4" t="s">
        <v>496</v>
      </c>
      <c r="D20" s="4"/>
      <c r="E20" s="4"/>
      <c r="F20" s="4"/>
      <c r="G20" s="4"/>
      <c r="H20" s="4"/>
      <c r="I20" s="4"/>
      <c r="J20" s="32" t="s">
        <v>425</v>
      </c>
      <c r="K20" s="32"/>
      <c r="L20" s="32"/>
      <c r="M20" s="35" t="s">
        <v>497</v>
      </c>
      <c r="N20" s="36" t="s">
        <v>449</v>
      </c>
      <c r="O20" s="36"/>
    </row>
    <row r="21" spans="1:15" s="1" customFormat="1" ht="18.75" customHeight="1">
      <c r="A21" s="9"/>
      <c r="B21" s="11"/>
      <c r="C21" s="4"/>
      <c r="D21" s="4"/>
      <c r="E21" s="4"/>
      <c r="F21" s="4"/>
      <c r="G21" s="4"/>
      <c r="H21" s="4"/>
      <c r="I21" s="4"/>
      <c r="J21" s="32"/>
      <c r="K21" s="32"/>
      <c r="L21" s="32"/>
      <c r="M21" s="35"/>
      <c r="N21" s="36"/>
      <c r="O21" s="36"/>
    </row>
    <row r="22" spans="1:15" s="1" customFormat="1" ht="18.75" customHeight="1">
      <c r="A22" s="9"/>
      <c r="B22" s="11"/>
      <c r="C22" s="12" t="s">
        <v>498</v>
      </c>
      <c r="D22" s="13"/>
      <c r="E22" s="4"/>
      <c r="F22" s="4"/>
      <c r="G22" s="4"/>
      <c r="H22" s="4"/>
      <c r="I22" s="4"/>
      <c r="J22" s="37" t="s">
        <v>426</v>
      </c>
      <c r="K22" s="38"/>
      <c r="L22" s="39"/>
      <c r="M22" s="35" t="s">
        <v>499</v>
      </c>
      <c r="N22" s="36" t="s">
        <v>428</v>
      </c>
      <c r="O22" s="36"/>
    </row>
    <row r="23" spans="1:15" s="1" customFormat="1" ht="18.75" customHeight="1">
      <c r="A23" s="9"/>
      <c r="B23" s="11"/>
      <c r="C23" s="14"/>
      <c r="D23" s="15"/>
      <c r="E23" s="16"/>
      <c r="F23" s="17"/>
      <c r="G23" s="16"/>
      <c r="H23" s="18"/>
      <c r="I23" s="17"/>
      <c r="J23" s="40"/>
      <c r="K23" s="41"/>
      <c r="L23" s="42"/>
      <c r="M23" s="32"/>
      <c r="N23" s="43"/>
      <c r="O23" s="44"/>
    </row>
    <row r="24" spans="1:15" s="1" customFormat="1" ht="17.25" customHeight="1">
      <c r="A24" s="9"/>
      <c r="B24" s="11"/>
      <c r="C24" s="4" t="s">
        <v>431</v>
      </c>
      <c r="D24" s="4"/>
      <c r="E24" s="4"/>
      <c r="F24" s="4"/>
      <c r="G24" s="4"/>
      <c r="H24" s="4"/>
      <c r="I24" s="4"/>
      <c r="J24" s="32" t="s">
        <v>431</v>
      </c>
      <c r="K24" s="32"/>
      <c r="L24" s="32"/>
      <c r="M24" s="35" t="s">
        <v>500</v>
      </c>
      <c r="N24" s="45" t="s">
        <v>501</v>
      </c>
      <c r="O24" s="45"/>
    </row>
    <row r="25" spans="1:15" s="1" customFormat="1" ht="17.25" customHeight="1">
      <c r="A25" s="9"/>
      <c r="B25" s="11"/>
      <c r="C25" s="4"/>
      <c r="D25" s="4"/>
      <c r="E25" s="4"/>
      <c r="F25" s="4"/>
      <c r="G25" s="4"/>
      <c r="H25" s="4"/>
      <c r="I25" s="4"/>
      <c r="J25" s="32"/>
      <c r="K25" s="32"/>
      <c r="L25" s="32"/>
      <c r="M25" s="35" t="s">
        <v>502</v>
      </c>
      <c r="N25" s="45" t="s">
        <v>503</v>
      </c>
      <c r="O25" s="45"/>
    </row>
    <row r="26" spans="1:15" s="1" customFormat="1" ht="25.5" customHeight="1">
      <c r="A26" s="9"/>
      <c r="B26" s="19"/>
      <c r="C26" s="4"/>
      <c r="D26" s="4"/>
      <c r="E26" s="4"/>
      <c r="F26" s="4"/>
      <c r="G26" s="4"/>
      <c r="H26" s="4"/>
      <c r="I26" s="4"/>
      <c r="J26" s="32"/>
      <c r="K26" s="32"/>
      <c r="L26" s="32"/>
      <c r="M26" s="35" t="s">
        <v>494</v>
      </c>
      <c r="N26" s="45" t="s">
        <v>504</v>
      </c>
      <c r="O26" s="45"/>
    </row>
    <row r="27" spans="1:15" s="1" customFormat="1" ht="33" customHeight="1">
      <c r="A27" s="9"/>
      <c r="B27" s="4" t="s">
        <v>505</v>
      </c>
      <c r="C27" s="4" t="s">
        <v>506</v>
      </c>
      <c r="D27" s="4"/>
      <c r="E27" s="4"/>
      <c r="F27" s="4"/>
      <c r="G27" s="4"/>
      <c r="H27" s="4"/>
      <c r="I27" s="4"/>
      <c r="J27" s="37" t="s">
        <v>506</v>
      </c>
      <c r="K27" s="38"/>
      <c r="L27" s="39"/>
      <c r="M27" s="46"/>
      <c r="N27" s="47"/>
      <c r="O27" s="47"/>
    </row>
    <row r="28" spans="1:15" s="1" customFormat="1" ht="48.75" customHeight="1">
      <c r="A28" s="9"/>
      <c r="B28" s="4"/>
      <c r="C28" s="4" t="s">
        <v>507</v>
      </c>
      <c r="D28" s="4"/>
      <c r="E28" s="4"/>
      <c r="F28" s="4"/>
      <c r="G28" s="4"/>
      <c r="H28" s="4"/>
      <c r="I28" s="4"/>
      <c r="J28" s="37" t="s">
        <v>507</v>
      </c>
      <c r="K28" s="38"/>
      <c r="L28" s="39"/>
      <c r="M28" s="46" t="s">
        <v>508</v>
      </c>
      <c r="N28" s="47" t="s">
        <v>509</v>
      </c>
      <c r="O28" s="47"/>
    </row>
    <row r="29" spans="1:15" s="1" customFormat="1" ht="48.75" customHeight="1">
      <c r="A29" s="9"/>
      <c r="B29" s="4"/>
      <c r="C29" s="4"/>
      <c r="D29" s="4"/>
      <c r="E29" s="4"/>
      <c r="F29" s="4"/>
      <c r="G29" s="4"/>
      <c r="H29" s="4"/>
      <c r="I29" s="4"/>
      <c r="J29" s="48"/>
      <c r="K29" s="49"/>
      <c r="L29" s="50"/>
      <c r="M29" s="46" t="s">
        <v>510</v>
      </c>
      <c r="N29" s="47" t="s">
        <v>511</v>
      </c>
      <c r="O29" s="47"/>
    </row>
    <row r="30" spans="1:15" s="1" customFormat="1" ht="18.75" customHeight="1">
      <c r="A30" s="9"/>
      <c r="B30" s="4"/>
      <c r="C30" s="4" t="s">
        <v>512</v>
      </c>
      <c r="D30" s="4"/>
      <c r="E30" s="4"/>
      <c r="F30" s="4"/>
      <c r="G30" s="6"/>
      <c r="H30" s="6"/>
      <c r="I30" s="6"/>
      <c r="J30" s="32" t="s">
        <v>512</v>
      </c>
      <c r="K30" s="32"/>
      <c r="L30" s="32"/>
      <c r="M30" s="35"/>
      <c r="N30" s="36"/>
      <c r="O30" s="36"/>
    </row>
    <row r="31" spans="1:15" s="1" customFormat="1" ht="18.75" customHeight="1">
      <c r="A31" s="9"/>
      <c r="B31" s="4"/>
      <c r="C31" s="4" t="s">
        <v>513</v>
      </c>
      <c r="D31" s="4"/>
      <c r="E31" s="4"/>
      <c r="F31" s="4"/>
      <c r="G31" s="6"/>
      <c r="H31" s="6"/>
      <c r="I31" s="6"/>
      <c r="J31" s="32" t="s">
        <v>513</v>
      </c>
      <c r="K31" s="32"/>
      <c r="L31" s="32"/>
      <c r="M31" s="35"/>
      <c r="N31" s="36"/>
      <c r="O31" s="36"/>
    </row>
    <row r="32" spans="1:15" s="1" customFormat="1" ht="37.5" customHeight="1">
      <c r="A32" s="9"/>
      <c r="B32" s="4" t="s">
        <v>514</v>
      </c>
      <c r="C32" s="4" t="s">
        <v>515</v>
      </c>
      <c r="D32" s="4"/>
      <c r="E32" s="4"/>
      <c r="F32" s="4"/>
      <c r="G32" s="6"/>
      <c r="H32" s="6"/>
      <c r="I32" s="6"/>
      <c r="J32" s="51" t="s">
        <v>516</v>
      </c>
      <c r="K32" s="51"/>
      <c r="L32" s="51"/>
      <c r="M32" s="46" t="s">
        <v>448</v>
      </c>
      <c r="N32" s="52" t="s">
        <v>449</v>
      </c>
      <c r="O32" s="52"/>
    </row>
    <row r="33" spans="1:15" s="1" customFormat="1" ht="34.5" customHeight="1">
      <c r="A33" s="2" t="s">
        <v>450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ht="21" customHeight="1">
      <c r="A34" s="3" t="s">
        <v>347</v>
      </c>
      <c r="B34" s="3"/>
      <c r="C34" s="4" t="s">
        <v>357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21" customHeight="1">
      <c r="A35" s="3" t="s">
        <v>451</v>
      </c>
      <c r="B35" s="3"/>
      <c r="C35" s="4" t="s">
        <v>452</v>
      </c>
      <c r="D35" s="4"/>
      <c r="E35" s="4"/>
      <c r="F35" s="4"/>
      <c r="G35" s="4"/>
      <c r="H35" s="4"/>
      <c r="I35" s="24" t="s">
        <v>453</v>
      </c>
      <c r="J35" s="25"/>
      <c r="K35" s="26"/>
      <c r="L35" s="4" t="s">
        <v>452</v>
      </c>
      <c r="M35" s="4"/>
      <c r="N35" s="4"/>
      <c r="O35" s="4"/>
    </row>
    <row r="36" spans="1:15" s="1" customFormat="1" ht="21" customHeight="1">
      <c r="A36" s="3"/>
      <c r="B36" s="3"/>
      <c r="C36" s="4"/>
      <c r="D36" s="4"/>
      <c r="E36" s="4"/>
      <c r="F36" s="4"/>
      <c r="G36" s="4"/>
      <c r="H36" s="4"/>
      <c r="I36" s="27"/>
      <c r="J36" s="28"/>
      <c r="K36" s="29"/>
      <c r="L36" s="4"/>
      <c r="M36" s="4"/>
      <c r="N36" s="4"/>
      <c r="O36" s="4"/>
    </row>
    <row r="37" spans="1:15" s="1" customFormat="1" ht="21" customHeight="1">
      <c r="A37" s="3" t="s">
        <v>454</v>
      </c>
      <c r="B37" s="3"/>
      <c r="C37" s="4" t="s">
        <v>517</v>
      </c>
      <c r="D37" s="4"/>
      <c r="E37" s="4"/>
      <c r="F37" s="4"/>
      <c r="G37" s="4"/>
      <c r="H37" s="4"/>
      <c r="I37" s="3" t="s">
        <v>456</v>
      </c>
      <c r="J37" s="3"/>
      <c r="K37" s="3"/>
      <c r="L37" s="4" t="s">
        <v>457</v>
      </c>
      <c r="M37" s="4"/>
      <c r="N37" s="4"/>
      <c r="O37" s="4"/>
    </row>
    <row r="38" spans="1:15" s="1" customFormat="1" ht="21" customHeight="1">
      <c r="A38" s="3" t="s">
        <v>458</v>
      </c>
      <c r="B38" s="3"/>
      <c r="C38" s="5" t="s">
        <v>459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1" customFormat="1" ht="21" customHeight="1">
      <c r="A39" s="3" t="s">
        <v>460</v>
      </c>
      <c r="B39" s="3"/>
      <c r="C39" s="6" t="s">
        <v>461</v>
      </c>
      <c r="D39" s="6"/>
      <c r="E39" s="6"/>
      <c r="F39" s="6"/>
      <c r="G39" s="6" t="s">
        <v>518</v>
      </c>
      <c r="H39" s="6"/>
      <c r="I39" s="6"/>
      <c r="J39" s="6"/>
      <c r="K39" s="6"/>
      <c r="L39" s="6"/>
      <c r="M39" s="20" t="s">
        <v>463</v>
      </c>
      <c r="N39" s="20"/>
      <c r="O39" s="13"/>
    </row>
    <row r="40" spans="1:15" s="1" customFormat="1" ht="21" customHeight="1">
      <c r="A40" s="3"/>
      <c r="B40" s="3"/>
      <c r="C40" s="6" t="s">
        <v>464</v>
      </c>
      <c r="D40" s="6"/>
      <c r="E40" s="6"/>
      <c r="F40" s="6"/>
      <c r="G40" s="6" t="s">
        <v>519</v>
      </c>
      <c r="H40" s="6"/>
      <c r="I40" s="6"/>
      <c r="J40" s="6"/>
      <c r="K40" s="6"/>
      <c r="L40" s="6"/>
      <c r="M40" s="30"/>
      <c r="N40" s="30"/>
      <c r="O40" s="31"/>
    </row>
    <row r="41" spans="1:15" s="1" customFormat="1" ht="21" customHeight="1">
      <c r="A41" s="3"/>
      <c r="B41" s="3"/>
      <c r="C41" s="6" t="s">
        <v>466</v>
      </c>
      <c r="D41" s="6"/>
      <c r="E41" s="6"/>
      <c r="F41" s="6"/>
      <c r="G41" s="6" t="s">
        <v>467</v>
      </c>
      <c r="H41" s="6"/>
      <c r="I41" s="6"/>
      <c r="J41" s="6"/>
      <c r="K41" s="6"/>
      <c r="L41" s="6"/>
      <c r="M41" s="30"/>
      <c r="N41" s="30"/>
      <c r="O41" s="31"/>
    </row>
    <row r="42" spans="1:15" s="1" customFormat="1" ht="28.5" customHeight="1">
      <c r="A42" s="3"/>
      <c r="B42" s="3"/>
      <c r="C42" s="4" t="s">
        <v>520</v>
      </c>
      <c r="D42" s="4"/>
      <c r="E42" s="4"/>
      <c r="F42" s="4"/>
      <c r="G42" s="4"/>
      <c r="H42" s="4"/>
      <c r="I42" s="4"/>
      <c r="J42" s="4"/>
      <c r="K42" s="4"/>
      <c r="L42" s="4"/>
      <c r="M42" s="23"/>
      <c r="N42" s="23"/>
      <c r="O42" s="15"/>
    </row>
    <row r="43" spans="1:15" s="1" customFormat="1" ht="21" customHeight="1">
      <c r="A43" s="7" t="s">
        <v>469</v>
      </c>
      <c r="B43" s="4" t="s">
        <v>57</v>
      </c>
      <c r="C43" s="4"/>
      <c r="D43" s="4" t="s">
        <v>470</v>
      </c>
      <c r="E43" s="4"/>
      <c r="F43" s="4" t="s">
        <v>471</v>
      </c>
      <c r="G43" s="4"/>
      <c r="H43" s="4" t="s">
        <v>472</v>
      </c>
      <c r="I43" s="4"/>
      <c r="J43" s="4"/>
      <c r="K43" s="12" t="s">
        <v>473</v>
      </c>
      <c r="L43" s="20"/>
      <c r="M43" s="20"/>
      <c r="N43" s="13"/>
      <c r="O43" s="4" t="s">
        <v>474</v>
      </c>
    </row>
    <row r="44" spans="1:15" s="1" customFormat="1" ht="21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14"/>
      <c r="L44" s="23"/>
      <c r="M44" s="23"/>
      <c r="N44" s="15"/>
      <c r="O44" s="4"/>
    </row>
    <row r="45" spans="1:15" s="1" customFormat="1" ht="21" customHeight="1">
      <c r="A45" s="3" t="s">
        <v>475</v>
      </c>
      <c r="B45" s="4" t="s">
        <v>521</v>
      </c>
      <c r="C45" s="4"/>
      <c r="D45" s="4" t="s">
        <v>521</v>
      </c>
      <c r="E45" s="4"/>
      <c r="F45" s="4" t="s">
        <v>477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 ht="21" customHeight="1">
      <c r="A46" s="3" t="s">
        <v>478</v>
      </c>
      <c r="B46" s="4" t="s">
        <v>479</v>
      </c>
      <c r="C46" s="4"/>
      <c r="D46" s="4"/>
      <c r="E46" s="4"/>
      <c r="F46" s="4"/>
      <c r="G46" s="4"/>
      <c r="H46" s="4"/>
      <c r="I46" s="4"/>
      <c r="J46" s="4" t="s">
        <v>480</v>
      </c>
      <c r="K46" s="4"/>
      <c r="L46" s="4"/>
      <c r="M46" s="4"/>
      <c r="N46" s="4"/>
      <c r="O46" s="4"/>
    </row>
    <row r="47" spans="1:15" s="1" customFormat="1" ht="51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s="1" customFormat="1" ht="28.5" customHeight="1">
      <c r="A48" s="9" t="s">
        <v>482</v>
      </c>
      <c r="B48" s="4" t="s">
        <v>483</v>
      </c>
      <c r="C48" s="4" t="s">
        <v>484</v>
      </c>
      <c r="D48" s="4"/>
      <c r="E48" s="4" t="s">
        <v>485</v>
      </c>
      <c r="F48" s="4"/>
      <c r="G48" s="4" t="s">
        <v>486</v>
      </c>
      <c r="H48" s="4"/>
      <c r="I48" s="4"/>
      <c r="J48" s="4" t="s">
        <v>420</v>
      </c>
      <c r="K48" s="4"/>
      <c r="L48" s="4"/>
      <c r="M48" s="4" t="s">
        <v>421</v>
      </c>
      <c r="N48" s="4" t="s">
        <v>487</v>
      </c>
      <c r="O48" s="4"/>
    </row>
    <row r="49" spans="1:15" s="1" customFormat="1" ht="19.5" customHeight="1">
      <c r="A49" s="9"/>
      <c r="B49" s="10" t="s">
        <v>488</v>
      </c>
      <c r="C49" s="12" t="s">
        <v>489</v>
      </c>
      <c r="D49" s="20"/>
      <c r="E49" s="4"/>
      <c r="F49" s="4"/>
      <c r="G49" s="4"/>
      <c r="H49" s="4"/>
      <c r="I49" s="4"/>
      <c r="J49" s="37" t="s">
        <v>424</v>
      </c>
      <c r="K49" s="38"/>
      <c r="L49" s="39"/>
      <c r="M49" s="53"/>
      <c r="N49" s="53"/>
      <c r="O49" s="53"/>
    </row>
    <row r="50" spans="1:15" s="1" customFormat="1" ht="28.5" customHeight="1">
      <c r="A50" s="9"/>
      <c r="B50" s="11"/>
      <c r="C50" s="21"/>
      <c r="D50" s="22"/>
      <c r="E50" s="4"/>
      <c r="F50" s="4"/>
      <c r="G50" s="4"/>
      <c r="H50" s="4"/>
      <c r="I50" s="4"/>
      <c r="J50" s="48"/>
      <c r="K50" s="49"/>
      <c r="L50" s="50"/>
      <c r="M50" s="53"/>
      <c r="N50" s="53"/>
      <c r="O50" s="53"/>
    </row>
    <row r="51" spans="1:15" s="1" customFormat="1" ht="28.5" customHeight="1">
      <c r="A51" s="9"/>
      <c r="B51" s="11"/>
      <c r="C51" s="21"/>
      <c r="D51" s="22"/>
      <c r="E51" s="4"/>
      <c r="F51" s="4"/>
      <c r="G51" s="4"/>
      <c r="H51" s="4"/>
      <c r="I51" s="4"/>
      <c r="J51" s="48"/>
      <c r="K51" s="49"/>
      <c r="L51" s="50"/>
      <c r="M51" s="53"/>
      <c r="N51" s="53"/>
      <c r="O51" s="53"/>
    </row>
    <row r="52" spans="1:15" s="1" customFormat="1" ht="28.5" customHeight="1">
      <c r="A52" s="9"/>
      <c r="B52" s="11"/>
      <c r="C52" s="21"/>
      <c r="D52" s="22"/>
      <c r="E52" s="4"/>
      <c r="F52" s="4"/>
      <c r="G52" s="4"/>
      <c r="H52" s="4"/>
      <c r="I52" s="4"/>
      <c r="J52" s="48"/>
      <c r="K52" s="49"/>
      <c r="L52" s="50"/>
      <c r="M52" s="53"/>
      <c r="N52" s="53"/>
      <c r="O52" s="53"/>
    </row>
    <row r="53" spans="1:15" s="1" customFormat="1" ht="28.5" customHeight="1">
      <c r="A53" s="9"/>
      <c r="B53" s="11"/>
      <c r="C53" s="14"/>
      <c r="D53" s="23"/>
      <c r="E53" s="4"/>
      <c r="F53" s="4"/>
      <c r="G53" s="4"/>
      <c r="H53" s="4"/>
      <c r="I53" s="4"/>
      <c r="J53" s="40"/>
      <c r="K53" s="41"/>
      <c r="L53" s="42"/>
      <c r="M53" s="53"/>
      <c r="N53" s="53"/>
      <c r="O53" s="53"/>
    </row>
    <row r="54" spans="1:15" s="1" customFormat="1" ht="22.5" customHeight="1">
      <c r="A54" s="9"/>
      <c r="B54" s="11"/>
      <c r="C54" s="4" t="s">
        <v>496</v>
      </c>
      <c r="D54" s="4"/>
      <c r="E54" s="4"/>
      <c r="F54" s="4"/>
      <c r="G54" s="4"/>
      <c r="H54" s="4"/>
      <c r="I54" s="4"/>
      <c r="J54" s="32" t="s">
        <v>425</v>
      </c>
      <c r="K54" s="32"/>
      <c r="L54" s="32"/>
      <c r="M54" s="53"/>
      <c r="N54" s="36"/>
      <c r="O54" s="36"/>
    </row>
    <row r="55" spans="1:15" s="1" customFormat="1" ht="21" customHeight="1">
      <c r="A55" s="9"/>
      <c r="B55" s="11"/>
      <c r="C55" s="4"/>
      <c r="D55" s="4"/>
      <c r="E55" s="4"/>
      <c r="F55" s="4"/>
      <c r="G55" s="4"/>
      <c r="H55" s="4"/>
      <c r="I55" s="4"/>
      <c r="J55" s="32"/>
      <c r="K55" s="32"/>
      <c r="L55" s="32"/>
      <c r="M55" s="53"/>
      <c r="N55" s="36"/>
      <c r="O55" s="36"/>
    </row>
    <row r="56" spans="1:15" s="1" customFormat="1" ht="21" customHeight="1">
      <c r="A56" s="9"/>
      <c r="B56" s="11"/>
      <c r="C56" s="12" t="s">
        <v>498</v>
      </c>
      <c r="D56" s="13"/>
      <c r="E56" s="4"/>
      <c r="F56" s="4"/>
      <c r="G56" s="4"/>
      <c r="H56" s="4"/>
      <c r="I56" s="4"/>
      <c r="J56" s="37" t="s">
        <v>426</v>
      </c>
      <c r="K56" s="38"/>
      <c r="L56" s="39"/>
      <c r="M56" s="54"/>
      <c r="N56" s="55"/>
      <c r="O56" s="55"/>
    </row>
    <row r="57" spans="1:15" s="1" customFormat="1" ht="21" customHeight="1">
      <c r="A57" s="9"/>
      <c r="B57" s="11"/>
      <c r="C57" s="14"/>
      <c r="D57" s="15"/>
      <c r="E57" s="16"/>
      <c r="F57" s="17"/>
      <c r="G57" s="16"/>
      <c r="H57" s="18"/>
      <c r="I57" s="17"/>
      <c r="J57" s="40"/>
      <c r="K57" s="41"/>
      <c r="L57" s="42"/>
      <c r="M57" s="32"/>
      <c r="N57" s="43"/>
      <c r="O57" s="44"/>
    </row>
    <row r="58" spans="1:15" s="1" customFormat="1" ht="36" customHeight="1">
      <c r="A58" s="9"/>
      <c r="B58" s="11"/>
      <c r="C58" s="4" t="s">
        <v>431</v>
      </c>
      <c r="D58" s="4"/>
      <c r="E58" s="4"/>
      <c r="F58" s="4"/>
      <c r="G58" s="4"/>
      <c r="H58" s="4"/>
      <c r="I58" s="4"/>
      <c r="J58" s="37" t="s">
        <v>431</v>
      </c>
      <c r="K58" s="38"/>
      <c r="L58" s="39"/>
      <c r="M58" s="46"/>
      <c r="N58" s="56"/>
      <c r="O58" s="56"/>
    </row>
    <row r="59" spans="1:15" s="1" customFormat="1" ht="28.5" customHeight="1">
      <c r="A59" s="9"/>
      <c r="B59" s="11"/>
      <c r="C59" s="4"/>
      <c r="D59" s="4"/>
      <c r="E59" s="4"/>
      <c r="F59" s="4"/>
      <c r="G59" s="4"/>
      <c r="H59" s="4"/>
      <c r="I59" s="4"/>
      <c r="J59" s="48"/>
      <c r="K59" s="49"/>
      <c r="L59" s="50"/>
      <c r="M59" s="57"/>
      <c r="N59" s="58"/>
      <c r="O59" s="58"/>
    </row>
    <row r="60" spans="1:15" s="1" customFormat="1" ht="28.5" customHeight="1">
      <c r="A60" s="9"/>
      <c r="B60" s="11"/>
      <c r="C60" s="4"/>
      <c r="D60" s="4"/>
      <c r="E60" s="4"/>
      <c r="F60" s="4"/>
      <c r="G60" s="4"/>
      <c r="H60" s="4"/>
      <c r="I60" s="4"/>
      <c r="J60" s="48"/>
      <c r="K60" s="49"/>
      <c r="L60" s="50"/>
      <c r="M60" s="57"/>
      <c r="N60" s="58"/>
      <c r="O60" s="58"/>
    </row>
    <row r="61" spans="1:15" s="1" customFormat="1" ht="28.5" customHeight="1">
      <c r="A61" s="9"/>
      <c r="B61" s="19"/>
      <c r="C61" s="4"/>
      <c r="D61" s="4"/>
      <c r="E61" s="4"/>
      <c r="F61" s="4"/>
      <c r="G61" s="4"/>
      <c r="H61" s="4"/>
      <c r="I61" s="4"/>
      <c r="J61" s="48"/>
      <c r="K61" s="49"/>
      <c r="L61" s="50"/>
      <c r="M61" s="57"/>
      <c r="N61" s="58"/>
      <c r="O61" s="58"/>
    </row>
    <row r="62" spans="1:15" s="1" customFormat="1" ht="28.5" customHeight="1">
      <c r="A62" s="9"/>
      <c r="B62" s="4" t="s">
        <v>505</v>
      </c>
      <c r="C62" s="12" t="s">
        <v>506</v>
      </c>
      <c r="D62" s="13"/>
      <c r="E62" s="4"/>
      <c r="F62" s="4"/>
      <c r="G62" s="4"/>
      <c r="H62" s="4"/>
      <c r="I62" s="4"/>
      <c r="J62" s="37" t="s">
        <v>506</v>
      </c>
      <c r="K62" s="38"/>
      <c r="L62" s="39"/>
      <c r="M62" s="46"/>
      <c r="N62" s="59"/>
      <c r="O62" s="59"/>
    </row>
    <row r="63" spans="1:15" s="1" customFormat="1" ht="66" customHeight="1">
      <c r="A63" s="9"/>
      <c r="B63" s="4"/>
      <c r="C63" s="12" t="s">
        <v>507</v>
      </c>
      <c r="D63" s="20"/>
      <c r="E63" s="4"/>
      <c r="F63" s="4"/>
      <c r="G63" s="4"/>
      <c r="H63" s="4"/>
      <c r="I63" s="4"/>
      <c r="J63" s="37" t="s">
        <v>507</v>
      </c>
      <c r="K63" s="38"/>
      <c r="L63" s="39"/>
      <c r="M63" s="46"/>
      <c r="N63" s="60"/>
      <c r="O63" s="60"/>
    </row>
    <row r="64" spans="1:15" s="1" customFormat="1" ht="27" customHeight="1">
      <c r="A64" s="9"/>
      <c r="B64" s="4"/>
      <c r="C64" s="4" t="s">
        <v>512</v>
      </c>
      <c r="D64" s="4"/>
      <c r="E64" s="4"/>
      <c r="F64" s="4"/>
      <c r="G64" s="6"/>
      <c r="H64" s="6"/>
      <c r="I64" s="6"/>
      <c r="J64" s="32" t="s">
        <v>512</v>
      </c>
      <c r="K64" s="32"/>
      <c r="L64" s="32"/>
      <c r="M64" s="35"/>
      <c r="N64" s="36"/>
      <c r="O64" s="36"/>
    </row>
    <row r="65" spans="1:15" s="1" customFormat="1" ht="21" customHeight="1">
      <c r="A65" s="9"/>
      <c r="B65" s="4"/>
      <c r="C65" s="4" t="s">
        <v>513</v>
      </c>
      <c r="D65" s="4"/>
      <c r="E65" s="4"/>
      <c r="F65" s="4"/>
      <c r="G65" s="6"/>
      <c r="H65" s="6"/>
      <c r="I65" s="6"/>
      <c r="J65" s="32" t="s">
        <v>513</v>
      </c>
      <c r="K65" s="32"/>
      <c r="L65" s="32"/>
      <c r="M65" s="35"/>
      <c r="N65" s="36"/>
      <c r="O65" s="36"/>
    </row>
    <row r="66" spans="1:15" s="1" customFormat="1" ht="22.5" customHeight="1">
      <c r="A66" s="9"/>
      <c r="B66" s="4" t="s">
        <v>514</v>
      </c>
      <c r="C66" s="4" t="s">
        <v>515</v>
      </c>
      <c r="D66" s="4"/>
      <c r="E66" s="4"/>
      <c r="F66" s="4"/>
      <c r="G66" s="6"/>
      <c r="H66" s="6"/>
      <c r="I66" s="6"/>
      <c r="J66" s="51" t="s">
        <v>516</v>
      </c>
      <c r="K66" s="51"/>
      <c r="L66" s="51"/>
      <c r="M66" s="46"/>
      <c r="N66" s="52"/>
      <c r="O66" s="52"/>
    </row>
    <row r="68" spans="1:15" ht="33" customHeight="1">
      <c r="A68" s="61" t="s">
        <v>522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22.5" customHeight="1">
      <c r="A69" s="63" t="s">
        <v>347</v>
      </c>
      <c r="B69" s="63"/>
      <c r="C69" s="64" t="s">
        <v>357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2" customHeight="1">
      <c r="A70" s="63" t="s">
        <v>451</v>
      </c>
      <c r="B70" s="63"/>
      <c r="C70" s="64" t="s">
        <v>523</v>
      </c>
      <c r="D70" s="64"/>
      <c r="E70" s="64"/>
      <c r="F70" s="64"/>
      <c r="G70" s="64"/>
      <c r="H70" s="64"/>
      <c r="I70" s="85" t="s">
        <v>453</v>
      </c>
      <c r="J70" s="86"/>
      <c r="K70" s="87"/>
      <c r="L70" s="64" t="str">
        <f>C70</f>
        <v>巴中市廉政教育中心</v>
      </c>
      <c r="M70" s="64"/>
      <c r="N70" s="64"/>
      <c r="O70" s="64"/>
    </row>
    <row r="71" spans="1:15" ht="15.75" customHeight="1">
      <c r="A71" s="63"/>
      <c r="B71" s="63"/>
      <c r="C71" s="64"/>
      <c r="D71" s="64"/>
      <c r="E71" s="64"/>
      <c r="F71" s="64"/>
      <c r="G71" s="64"/>
      <c r="H71" s="64"/>
      <c r="I71" s="88"/>
      <c r="J71" s="89"/>
      <c r="K71" s="90"/>
      <c r="L71" s="64"/>
      <c r="M71" s="64"/>
      <c r="N71" s="64"/>
      <c r="O71" s="64"/>
    </row>
    <row r="72" spans="1:15" ht="22.5" customHeight="1">
      <c r="A72" s="63" t="s">
        <v>454</v>
      </c>
      <c r="B72" s="63"/>
      <c r="C72" s="65" t="s">
        <v>524</v>
      </c>
      <c r="D72" s="64"/>
      <c r="E72" s="64"/>
      <c r="F72" s="64"/>
      <c r="G72" s="64"/>
      <c r="H72" s="64"/>
      <c r="I72" s="63" t="s">
        <v>456</v>
      </c>
      <c r="J72" s="63"/>
      <c r="K72" s="63"/>
      <c r="L72" s="65" t="s">
        <v>525</v>
      </c>
      <c r="M72" s="64"/>
      <c r="N72" s="64"/>
      <c r="O72" s="64"/>
    </row>
    <row r="73" spans="1:15" ht="22.5" customHeight="1">
      <c r="A73" s="63" t="s">
        <v>458</v>
      </c>
      <c r="B73" s="63"/>
      <c r="C73" s="66" t="s">
        <v>526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22.5" customHeight="1">
      <c r="A74" s="63" t="s">
        <v>460</v>
      </c>
      <c r="B74" s="63"/>
      <c r="C74" s="67" t="s">
        <v>461</v>
      </c>
      <c r="D74" s="67"/>
      <c r="E74" s="67"/>
      <c r="F74" s="67"/>
      <c r="G74" s="67" t="s">
        <v>527</v>
      </c>
      <c r="H74" s="67"/>
      <c r="I74" s="67"/>
      <c r="J74" s="67"/>
      <c r="K74" s="67"/>
      <c r="L74" s="67"/>
      <c r="M74" s="91" t="s">
        <v>528</v>
      </c>
      <c r="N74" s="91"/>
      <c r="O74" s="74"/>
    </row>
    <row r="75" spans="1:15" ht="22.5" customHeight="1">
      <c r="A75" s="63"/>
      <c r="B75" s="63"/>
      <c r="C75" s="68" t="s">
        <v>529</v>
      </c>
      <c r="D75" s="68"/>
      <c r="E75" s="68"/>
      <c r="F75" s="68"/>
      <c r="G75" s="67" t="s">
        <v>530</v>
      </c>
      <c r="H75" s="67"/>
      <c r="I75" s="67"/>
      <c r="J75" s="67"/>
      <c r="K75" s="67"/>
      <c r="L75" s="67"/>
      <c r="M75" s="92"/>
      <c r="N75" s="92"/>
      <c r="O75" s="77"/>
    </row>
    <row r="76" spans="1:15" ht="22.5" customHeight="1">
      <c r="A76" s="63"/>
      <c r="B76" s="63"/>
      <c r="C76" s="67" t="s">
        <v>531</v>
      </c>
      <c r="D76" s="67"/>
      <c r="E76" s="67"/>
      <c r="F76" s="67"/>
      <c r="G76" s="67" t="s">
        <v>467</v>
      </c>
      <c r="H76" s="67"/>
      <c r="I76" s="67"/>
      <c r="J76" s="67"/>
      <c r="K76" s="67"/>
      <c r="L76" s="67"/>
      <c r="M76" s="92"/>
      <c r="N76" s="92"/>
      <c r="O76" s="77"/>
    </row>
    <row r="77" spans="1:15" ht="31.5" customHeight="1">
      <c r="A77" s="63"/>
      <c r="B77" s="63"/>
      <c r="C77" s="64" t="s">
        <v>532</v>
      </c>
      <c r="D77" s="64"/>
      <c r="E77" s="64"/>
      <c r="F77" s="64"/>
      <c r="G77" s="64"/>
      <c r="H77" s="64"/>
      <c r="I77" s="64"/>
      <c r="J77" s="64"/>
      <c r="K77" s="64"/>
      <c r="L77" s="64"/>
      <c r="M77" s="84"/>
      <c r="N77" s="84"/>
      <c r="O77" s="79"/>
    </row>
    <row r="78" spans="1:15" ht="21.75" customHeight="1">
      <c r="A78" s="69" t="s">
        <v>469</v>
      </c>
      <c r="B78" s="64" t="s">
        <v>57</v>
      </c>
      <c r="C78" s="64"/>
      <c r="D78" s="64" t="s">
        <v>470</v>
      </c>
      <c r="E78" s="64"/>
      <c r="F78" s="64" t="s">
        <v>471</v>
      </c>
      <c r="G78" s="64"/>
      <c r="H78" s="64" t="s">
        <v>472</v>
      </c>
      <c r="I78" s="64"/>
      <c r="J78" s="64"/>
      <c r="K78" s="73" t="s">
        <v>473</v>
      </c>
      <c r="L78" s="91"/>
      <c r="M78" s="91"/>
      <c r="N78" s="74"/>
      <c r="O78" s="64" t="s">
        <v>474</v>
      </c>
    </row>
    <row r="79" spans="1:15" ht="21.75" customHeight="1">
      <c r="A79" s="70"/>
      <c r="B79" s="64"/>
      <c r="C79" s="64"/>
      <c r="D79" s="64"/>
      <c r="E79" s="64"/>
      <c r="F79" s="64"/>
      <c r="G79" s="64"/>
      <c r="H79" s="64"/>
      <c r="I79" s="64"/>
      <c r="J79" s="64"/>
      <c r="K79" s="78"/>
      <c r="L79" s="84"/>
      <c r="M79" s="84"/>
      <c r="N79" s="79"/>
      <c r="O79" s="64"/>
    </row>
    <row r="80" spans="1:15" ht="21.75" customHeight="1">
      <c r="A80" s="63" t="s">
        <v>475</v>
      </c>
      <c r="B80" s="64" t="str">
        <f>D80</f>
        <v>1205万元</v>
      </c>
      <c r="C80" s="64"/>
      <c r="D80" s="64" t="s">
        <v>533</v>
      </c>
      <c r="E80" s="64"/>
      <c r="F80" s="64" t="s">
        <v>477</v>
      </c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21.75" customHeight="1">
      <c r="A81" s="63" t="s">
        <v>478</v>
      </c>
      <c r="B81" s="64" t="s">
        <v>479</v>
      </c>
      <c r="C81" s="64"/>
      <c r="D81" s="64"/>
      <c r="E81" s="64"/>
      <c r="F81" s="64"/>
      <c r="G81" s="64"/>
      <c r="H81" s="64"/>
      <c r="I81" s="64"/>
      <c r="J81" s="64" t="s">
        <v>480</v>
      </c>
      <c r="K81" s="64"/>
      <c r="L81" s="64"/>
      <c r="M81" s="64"/>
      <c r="N81" s="64"/>
      <c r="O81" s="64"/>
    </row>
    <row r="82" spans="1:15" ht="24" customHeight="1">
      <c r="A82" s="63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1:15" ht="27.75" customHeight="1">
      <c r="A83" s="71" t="s">
        <v>482</v>
      </c>
      <c r="B83" s="64" t="s">
        <v>483</v>
      </c>
      <c r="C83" s="64" t="s">
        <v>484</v>
      </c>
      <c r="D83" s="64"/>
      <c r="E83" s="64" t="s">
        <v>485</v>
      </c>
      <c r="F83" s="64"/>
      <c r="G83" s="64" t="s">
        <v>486</v>
      </c>
      <c r="H83" s="64"/>
      <c r="I83" s="64"/>
      <c r="J83" s="64" t="s">
        <v>420</v>
      </c>
      <c r="K83" s="64"/>
      <c r="L83" s="64"/>
      <c r="M83" s="64" t="s">
        <v>421</v>
      </c>
      <c r="N83" s="64" t="s">
        <v>487</v>
      </c>
      <c r="O83" s="64"/>
    </row>
    <row r="84" spans="1:15" ht="21.75" customHeight="1">
      <c r="A84" s="71"/>
      <c r="B84" s="72" t="s">
        <v>488</v>
      </c>
      <c r="C84" s="73" t="s">
        <v>489</v>
      </c>
      <c r="D84" s="74"/>
      <c r="E84" s="64"/>
      <c r="F84" s="64"/>
      <c r="G84" s="64"/>
      <c r="H84" s="64"/>
      <c r="I84" s="64"/>
      <c r="J84" s="73" t="s">
        <v>424</v>
      </c>
      <c r="K84" s="91"/>
      <c r="L84" s="74"/>
      <c r="M84" s="93"/>
      <c r="N84" s="93"/>
      <c r="O84" s="93"/>
    </row>
    <row r="85" spans="1:15" ht="21.75" customHeight="1">
      <c r="A85" s="71"/>
      <c r="B85" s="75"/>
      <c r="C85" s="76"/>
      <c r="D85" s="77"/>
      <c r="E85" s="64"/>
      <c r="F85" s="64"/>
      <c r="G85" s="64"/>
      <c r="H85" s="64"/>
      <c r="I85" s="64"/>
      <c r="J85" s="76"/>
      <c r="K85" s="83"/>
      <c r="L85" s="77"/>
      <c r="M85" s="93"/>
      <c r="N85" s="93"/>
      <c r="O85" s="93"/>
    </row>
    <row r="86" spans="1:15" ht="21.75" customHeight="1">
      <c r="A86" s="71"/>
      <c r="B86" s="75"/>
      <c r="C86" s="76"/>
      <c r="D86" s="77"/>
      <c r="E86" s="64"/>
      <c r="F86" s="64"/>
      <c r="G86" s="64"/>
      <c r="H86" s="64"/>
      <c r="I86" s="64"/>
      <c r="J86" s="76"/>
      <c r="K86" s="83"/>
      <c r="L86" s="77"/>
      <c r="M86" s="93"/>
      <c r="N86" s="93"/>
      <c r="O86" s="93"/>
    </row>
    <row r="87" spans="1:15" ht="21.75" customHeight="1">
      <c r="A87" s="71"/>
      <c r="B87" s="75"/>
      <c r="C87" s="76"/>
      <c r="D87" s="77"/>
      <c r="E87" s="64"/>
      <c r="F87" s="64"/>
      <c r="G87" s="64"/>
      <c r="H87" s="64"/>
      <c r="I87" s="64"/>
      <c r="J87" s="76"/>
      <c r="K87" s="83"/>
      <c r="L87" s="77"/>
      <c r="M87" s="93"/>
      <c r="N87" s="93"/>
      <c r="O87" s="93"/>
    </row>
    <row r="88" spans="1:15" ht="27" customHeight="1">
      <c r="A88" s="71"/>
      <c r="B88" s="75"/>
      <c r="C88" s="76"/>
      <c r="D88" s="77"/>
      <c r="E88" s="64"/>
      <c r="F88" s="64"/>
      <c r="G88" s="64"/>
      <c r="H88" s="64"/>
      <c r="I88" s="64"/>
      <c r="J88" s="76"/>
      <c r="K88" s="83"/>
      <c r="L88" s="77"/>
      <c r="M88" s="93"/>
      <c r="N88" s="93"/>
      <c r="O88" s="93"/>
    </row>
    <row r="89" spans="1:15" ht="21.75" customHeight="1">
      <c r="A89" s="71"/>
      <c r="B89" s="75"/>
      <c r="C89" s="76"/>
      <c r="D89" s="77"/>
      <c r="E89" s="64"/>
      <c r="F89" s="64"/>
      <c r="G89" s="64"/>
      <c r="H89" s="64"/>
      <c r="I89" s="64"/>
      <c r="J89" s="76"/>
      <c r="K89" s="83"/>
      <c r="L89" s="77"/>
      <c r="M89" s="93"/>
      <c r="N89" s="93"/>
      <c r="O89" s="93"/>
    </row>
    <row r="90" spans="1:15" ht="21.75" customHeight="1">
      <c r="A90" s="71"/>
      <c r="B90" s="75"/>
      <c r="C90" s="78"/>
      <c r="D90" s="79"/>
      <c r="E90" s="64"/>
      <c r="F90" s="64"/>
      <c r="G90" s="64"/>
      <c r="H90" s="64"/>
      <c r="I90" s="64"/>
      <c r="J90" s="78"/>
      <c r="K90" s="84"/>
      <c r="L90" s="79"/>
      <c r="M90" s="93"/>
      <c r="N90" s="93"/>
      <c r="O90" s="93"/>
    </row>
    <row r="91" spans="1:15" ht="21.75" customHeight="1">
      <c r="A91" s="71"/>
      <c r="B91" s="75"/>
      <c r="C91" s="64" t="s">
        <v>496</v>
      </c>
      <c r="D91" s="64"/>
      <c r="E91" s="64"/>
      <c r="F91" s="64"/>
      <c r="G91" s="64"/>
      <c r="H91" s="64"/>
      <c r="I91" s="64"/>
      <c r="J91" s="64" t="s">
        <v>425</v>
      </c>
      <c r="K91" s="64"/>
      <c r="L91" s="64"/>
      <c r="M91" s="46"/>
      <c r="N91" s="94"/>
      <c r="O91" s="95"/>
    </row>
    <row r="92" spans="1:15" ht="21.75" customHeight="1">
      <c r="A92" s="71"/>
      <c r="B92" s="75"/>
      <c r="C92" s="73" t="s">
        <v>498</v>
      </c>
      <c r="D92" s="74"/>
      <c r="E92" s="64"/>
      <c r="F92" s="64"/>
      <c r="G92" s="64"/>
      <c r="H92" s="64"/>
      <c r="I92" s="64"/>
      <c r="J92" s="73" t="s">
        <v>426</v>
      </c>
      <c r="K92" s="91"/>
      <c r="L92" s="74"/>
      <c r="M92" s="46"/>
      <c r="N92" s="52"/>
      <c r="O92" s="52"/>
    </row>
    <row r="93" spans="1:15" ht="16.5" customHeight="1">
      <c r="A93" s="71"/>
      <c r="B93" s="75"/>
      <c r="C93" s="78"/>
      <c r="D93" s="79"/>
      <c r="E93" s="80"/>
      <c r="F93" s="81"/>
      <c r="G93" s="80"/>
      <c r="H93" s="82"/>
      <c r="I93" s="81"/>
      <c r="J93" s="78"/>
      <c r="K93" s="84"/>
      <c r="L93" s="79"/>
      <c r="M93" s="46"/>
      <c r="N93" s="52"/>
      <c r="O93" s="52"/>
    </row>
    <row r="94" spans="1:15" ht="21.75" customHeight="1">
      <c r="A94" s="71"/>
      <c r="B94" s="75"/>
      <c r="C94" s="76" t="s">
        <v>431</v>
      </c>
      <c r="D94" s="83"/>
      <c r="E94" s="80"/>
      <c r="F94" s="81"/>
      <c r="G94" s="80"/>
      <c r="H94" s="82"/>
      <c r="I94" s="81"/>
      <c r="J94" s="76" t="s">
        <v>431</v>
      </c>
      <c r="K94" s="83"/>
      <c r="L94" s="77"/>
      <c r="M94" s="46"/>
      <c r="N94" s="96"/>
      <c r="O94" s="95"/>
    </row>
    <row r="95" spans="1:15" ht="21.75" customHeight="1">
      <c r="A95" s="71"/>
      <c r="B95" s="75"/>
      <c r="C95" s="76"/>
      <c r="D95" s="83"/>
      <c r="E95" s="80"/>
      <c r="F95" s="81"/>
      <c r="G95" s="80"/>
      <c r="H95" s="82"/>
      <c r="I95" s="81"/>
      <c r="J95" s="76"/>
      <c r="K95" s="83"/>
      <c r="L95" s="77"/>
      <c r="M95" s="46"/>
      <c r="N95" s="96"/>
      <c r="O95" s="95"/>
    </row>
    <row r="96" spans="1:15" ht="21.75" customHeight="1">
      <c r="A96" s="71"/>
      <c r="B96" s="75"/>
      <c r="C96" s="76"/>
      <c r="D96" s="83"/>
      <c r="E96" s="80"/>
      <c r="F96" s="81"/>
      <c r="G96" s="80"/>
      <c r="H96" s="82"/>
      <c r="I96" s="81"/>
      <c r="J96" s="76"/>
      <c r="K96" s="83"/>
      <c r="L96" s="77"/>
      <c r="M96" s="46"/>
      <c r="N96" s="96"/>
      <c r="O96" s="95"/>
    </row>
    <row r="97" spans="1:15" ht="36" customHeight="1">
      <c r="A97" s="71"/>
      <c r="B97" s="75"/>
      <c r="C97" s="76"/>
      <c r="D97" s="83"/>
      <c r="E97" s="80"/>
      <c r="F97" s="81"/>
      <c r="G97" s="80"/>
      <c r="H97" s="82"/>
      <c r="I97" s="81"/>
      <c r="J97" s="76"/>
      <c r="K97" s="83"/>
      <c r="L97" s="77"/>
      <c r="M97" s="46"/>
      <c r="N97" s="97"/>
      <c r="O97" s="52"/>
    </row>
    <row r="98" spans="1:15" ht="39" customHeight="1">
      <c r="A98" s="71"/>
      <c r="B98" s="75"/>
      <c r="C98" s="76"/>
      <c r="D98" s="83"/>
      <c r="E98" s="80"/>
      <c r="F98" s="81"/>
      <c r="G98" s="80"/>
      <c r="H98" s="82"/>
      <c r="I98" s="81"/>
      <c r="J98" s="76"/>
      <c r="K98" s="83"/>
      <c r="L98" s="77"/>
      <c r="M98" s="46"/>
      <c r="N98" s="97"/>
      <c r="O98" s="52"/>
    </row>
    <row r="99" spans="1:15" ht="30" customHeight="1">
      <c r="A99" s="71"/>
      <c r="B99" s="75"/>
      <c r="C99" s="76"/>
      <c r="D99" s="83"/>
      <c r="E99" s="80"/>
      <c r="F99" s="81"/>
      <c r="G99" s="80"/>
      <c r="H99" s="82"/>
      <c r="I99" s="81"/>
      <c r="J99" s="76"/>
      <c r="K99" s="83"/>
      <c r="L99" s="77"/>
      <c r="M99" s="46"/>
      <c r="N99" s="96"/>
      <c r="O99" s="95"/>
    </row>
    <row r="100" spans="1:15" ht="24.75" customHeight="1">
      <c r="A100" s="71"/>
      <c r="B100" s="75"/>
      <c r="C100" s="76"/>
      <c r="D100" s="83"/>
      <c r="E100" s="80"/>
      <c r="F100" s="81"/>
      <c r="G100" s="80"/>
      <c r="H100" s="82"/>
      <c r="I100" s="81"/>
      <c r="J100" s="76"/>
      <c r="K100" s="83"/>
      <c r="L100" s="77"/>
      <c r="M100" s="46"/>
      <c r="N100" s="96"/>
      <c r="O100" s="95"/>
    </row>
    <row r="101" spans="1:15" ht="24.75" customHeight="1">
      <c r="A101" s="71"/>
      <c r="B101" s="75"/>
      <c r="C101" s="78"/>
      <c r="D101" s="84"/>
      <c r="E101" s="80"/>
      <c r="F101" s="81"/>
      <c r="G101" s="80"/>
      <c r="H101" s="82"/>
      <c r="I101" s="81"/>
      <c r="J101" s="78"/>
      <c r="K101" s="84"/>
      <c r="L101" s="79"/>
      <c r="M101" s="46"/>
      <c r="N101" s="96"/>
      <c r="O101" s="95"/>
    </row>
    <row r="102" spans="1:15" ht="21.75" customHeight="1">
      <c r="A102" s="71"/>
      <c r="B102" s="64" t="s">
        <v>505</v>
      </c>
      <c r="C102" s="64" t="s">
        <v>506</v>
      </c>
      <c r="D102" s="64"/>
      <c r="E102" s="64"/>
      <c r="F102" s="64"/>
      <c r="G102" s="64"/>
      <c r="H102" s="64"/>
      <c r="I102" s="64"/>
      <c r="J102" s="51" t="s">
        <v>506</v>
      </c>
      <c r="K102" s="51"/>
      <c r="L102" s="51"/>
      <c r="M102" s="46"/>
      <c r="N102" s="52"/>
      <c r="O102" s="52"/>
    </row>
    <row r="103" spans="1:15" ht="36" customHeight="1">
      <c r="A103" s="71"/>
      <c r="B103" s="64"/>
      <c r="C103" s="73" t="s">
        <v>507</v>
      </c>
      <c r="D103" s="74"/>
      <c r="E103" s="64"/>
      <c r="F103" s="64"/>
      <c r="G103" s="64"/>
      <c r="H103" s="64"/>
      <c r="I103" s="64"/>
      <c r="J103" s="98" t="s">
        <v>507</v>
      </c>
      <c r="K103" s="99"/>
      <c r="L103" s="100"/>
      <c r="M103" s="46"/>
      <c r="N103" s="52"/>
      <c r="O103" s="52"/>
    </row>
    <row r="104" spans="1:15" ht="21.75" customHeight="1">
      <c r="A104" s="71"/>
      <c r="B104" s="64"/>
      <c r="C104" s="64" t="s">
        <v>512</v>
      </c>
      <c r="D104" s="64"/>
      <c r="E104" s="64"/>
      <c r="F104" s="64"/>
      <c r="G104" s="67"/>
      <c r="H104" s="67"/>
      <c r="I104" s="67"/>
      <c r="J104" s="51" t="s">
        <v>512</v>
      </c>
      <c r="K104" s="51"/>
      <c r="L104" s="51"/>
      <c r="M104" s="46"/>
      <c r="N104" s="52"/>
      <c r="O104" s="52"/>
    </row>
    <row r="105" spans="1:15" ht="21.75" customHeight="1">
      <c r="A105" s="71"/>
      <c r="B105" s="64"/>
      <c r="C105" s="64" t="s">
        <v>513</v>
      </c>
      <c r="D105" s="64"/>
      <c r="E105" s="64"/>
      <c r="F105" s="64"/>
      <c r="G105" s="67"/>
      <c r="H105" s="67"/>
      <c r="I105" s="67"/>
      <c r="J105" s="51" t="s">
        <v>513</v>
      </c>
      <c r="K105" s="51"/>
      <c r="L105" s="51"/>
      <c r="M105" s="46"/>
      <c r="N105" s="52"/>
      <c r="O105" s="52"/>
    </row>
    <row r="106" spans="1:15" ht="24">
      <c r="A106" s="71"/>
      <c r="B106" s="64" t="s">
        <v>514</v>
      </c>
      <c r="C106" s="64" t="s">
        <v>515</v>
      </c>
      <c r="D106" s="64"/>
      <c r="E106" s="64"/>
      <c r="F106" s="64"/>
      <c r="G106" s="67"/>
      <c r="H106" s="67"/>
      <c r="I106" s="67"/>
      <c r="J106" s="51" t="s">
        <v>516</v>
      </c>
      <c r="K106" s="51"/>
      <c r="L106" s="51"/>
      <c r="M106" s="46"/>
      <c r="N106" s="52"/>
      <c r="O106" s="52"/>
    </row>
  </sheetData>
  <sheetProtection/>
  <mergeCells count="369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C27:D27"/>
    <mergeCell ref="E27:F27"/>
    <mergeCell ref="G27:I27"/>
    <mergeCell ref="J27:L27"/>
    <mergeCell ref="N27:O27"/>
    <mergeCell ref="E28:F28"/>
    <mergeCell ref="G28:I28"/>
    <mergeCell ref="N28:O28"/>
    <mergeCell ref="E29:F29"/>
    <mergeCell ref="G29:I29"/>
    <mergeCell ref="N29:O29"/>
    <mergeCell ref="C30:D30"/>
    <mergeCell ref="E30:F30"/>
    <mergeCell ref="G30:I30"/>
    <mergeCell ref="J30:L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A33:O33"/>
    <mergeCell ref="A34:B34"/>
    <mergeCell ref="C34:O34"/>
    <mergeCell ref="A37:B37"/>
    <mergeCell ref="C37:H37"/>
    <mergeCell ref="I37:K37"/>
    <mergeCell ref="L37:O37"/>
    <mergeCell ref="A38:B38"/>
    <mergeCell ref="C38:O38"/>
    <mergeCell ref="C39:F39"/>
    <mergeCell ref="G39:L39"/>
    <mergeCell ref="C40:F40"/>
    <mergeCell ref="G40:L40"/>
    <mergeCell ref="C41:F41"/>
    <mergeCell ref="G41:L41"/>
    <mergeCell ref="C42:L42"/>
    <mergeCell ref="B45:C45"/>
    <mergeCell ref="D45:E45"/>
    <mergeCell ref="F45:G45"/>
    <mergeCell ref="H45:J45"/>
    <mergeCell ref="K45:N45"/>
    <mergeCell ref="B46:I46"/>
    <mergeCell ref="J46:O46"/>
    <mergeCell ref="B47:I47"/>
    <mergeCell ref="J47:O47"/>
    <mergeCell ref="C48:D48"/>
    <mergeCell ref="E48:F48"/>
    <mergeCell ref="G48:I48"/>
    <mergeCell ref="J48:L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C58:D58"/>
    <mergeCell ref="E58:F58"/>
    <mergeCell ref="G58:I58"/>
    <mergeCell ref="N58:O58"/>
    <mergeCell ref="C59:D59"/>
    <mergeCell ref="E59:F59"/>
    <mergeCell ref="G59:I59"/>
    <mergeCell ref="N59:O59"/>
    <mergeCell ref="C60:D60"/>
    <mergeCell ref="E60:F60"/>
    <mergeCell ref="G60:I60"/>
    <mergeCell ref="N60:O60"/>
    <mergeCell ref="C61:D61"/>
    <mergeCell ref="E61:F61"/>
    <mergeCell ref="G61:I61"/>
    <mergeCell ref="N61:O61"/>
    <mergeCell ref="C62:D62"/>
    <mergeCell ref="E62:F62"/>
    <mergeCell ref="G62:I62"/>
    <mergeCell ref="J62:L62"/>
    <mergeCell ref="N62:O62"/>
    <mergeCell ref="C63:D63"/>
    <mergeCell ref="E63:F63"/>
    <mergeCell ref="G63:I63"/>
    <mergeCell ref="J63:L63"/>
    <mergeCell ref="N63:O63"/>
    <mergeCell ref="C64:D64"/>
    <mergeCell ref="E64:F64"/>
    <mergeCell ref="G64:I64"/>
    <mergeCell ref="J64:L64"/>
    <mergeCell ref="N64:O64"/>
    <mergeCell ref="C65:D65"/>
    <mergeCell ref="E65:F65"/>
    <mergeCell ref="G65:I65"/>
    <mergeCell ref="J65:L65"/>
    <mergeCell ref="N65:O65"/>
    <mergeCell ref="C66:D66"/>
    <mergeCell ref="E66:F66"/>
    <mergeCell ref="G66:I66"/>
    <mergeCell ref="J66:L66"/>
    <mergeCell ref="N66:O66"/>
    <mergeCell ref="A68:O68"/>
    <mergeCell ref="A69:B69"/>
    <mergeCell ref="C69:O69"/>
    <mergeCell ref="A72:B72"/>
    <mergeCell ref="C72:H72"/>
    <mergeCell ref="I72:K72"/>
    <mergeCell ref="L72:O72"/>
    <mergeCell ref="A73:B73"/>
    <mergeCell ref="C73:O73"/>
    <mergeCell ref="C74:F74"/>
    <mergeCell ref="G74:L74"/>
    <mergeCell ref="C75:F75"/>
    <mergeCell ref="G75:L75"/>
    <mergeCell ref="C76:F76"/>
    <mergeCell ref="G76:L76"/>
    <mergeCell ref="C77:L77"/>
    <mergeCell ref="B80:C80"/>
    <mergeCell ref="D80:E80"/>
    <mergeCell ref="F80:G80"/>
    <mergeCell ref="H80:J80"/>
    <mergeCell ref="K80:N80"/>
    <mergeCell ref="B81:I81"/>
    <mergeCell ref="J81:O81"/>
    <mergeCell ref="B82:I82"/>
    <mergeCell ref="J82:O82"/>
    <mergeCell ref="C83:D83"/>
    <mergeCell ref="E83:F83"/>
    <mergeCell ref="G83:I83"/>
    <mergeCell ref="J83:L83"/>
    <mergeCell ref="N83:O83"/>
    <mergeCell ref="E84:F84"/>
    <mergeCell ref="G84:I84"/>
    <mergeCell ref="N84:O84"/>
    <mergeCell ref="E85:F85"/>
    <mergeCell ref="G85:I85"/>
    <mergeCell ref="N85:O85"/>
    <mergeCell ref="E86:F86"/>
    <mergeCell ref="G86:I86"/>
    <mergeCell ref="N86:O86"/>
    <mergeCell ref="E87:F87"/>
    <mergeCell ref="G87:I87"/>
    <mergeCell ref="N87:O87"/>
    <mergeCell ref="E88:F88"/>
    <mergeCell ref="G88:I88"/>
    <mergeCell ref="N88:O88"/>
    <mergeCell ref="E89:F89"/>
    <mergeCell ref="G89:I89"/>
    <mergeCell ref="N89:O89"/>
    <mergeCell ref="E90:F90"/>
    <mergeCell ref="G90:I90"/>
    <mergeCell ref="N90:O90"/>
    <mergeCell ref="C91:D91"/>
    <mergeCell ref="E91:F91"/>
    <mergeCell ref="G91:I91"/>
    <mergeCell ref="J91:L91"/>
    <mergeCell ref="N91:O91"/>
    <mergeCell ref="E92:F92"/>
    <mergeCell ref="G92:I92"/>
    <mergeCell ref="N92:O92"/>
    <mergeCell ref="E93:F93"/>
    <mergeCell ref="G93:I93"/>
    <mergeCell ref="N93:O93"/>
    <mergeCell ref="E94:F94"/>
    <mergeCell ref="G94:I94"/>
    <mergeCell ref="N94:O94"/>
    <mergeCell ref="E95:F95"/>
    <mergeCell ref="G95:I95"/>
    <mergeCell ref="N95:O95"/>
    <mergeCell ref="E96:F96"/>
    <mergeCell ref="G96:I96"/>
    <mergeCell ref="N96:O96"/>
    <mergeCell ref="E97:F97"/>
    <mergeCell ref="G97:I97"/>
    <mergeCell ref="N97:O97"/>
    <mergeCell ref="E98:F98"/>
    <mergeCell ref="G98:I98"/>
    <mergeCell ref="N98:O98"/>
    <mergeCell ref="E99:F99"/>
    <mergeCell ref="G99:I99"/>
    <mergeCell ref="N99:O99"/>
    <mergeCell ref="E100:F100"/>
    <mergeCell ref="G100:I100"/>
    <mergeCell ref="N100:O100"/>
    <mergeCell ref="E101:F101"/>
    <mergeCell ref="G101:I101"/>
    <mergeCell ref="N101:O101"/>
    <mergeCell ref="C102:D102"/>
    <mergeCell ref="E102:F102"/>
    <mergeCell ref="G102:I102"/>
    <mergeCell ref="J102:L102"/>
    <mergeCell ref="N102:O102"/>
    <mergeCell ref="C103:D103"/>
    <mergeCell ref="E103:F103"/>
    <mergeCell ref="G103:I103"/>
    <mergeCell ref="J103:L103"/>
    <mergeCell ref="N103:O103"/>
    <mergeCell ref="C104:D104"/>
    <mergeCell ref="E104:F104"/>
    <mergeCell ref="G104:I104"/>
    <mergeCell ref="J104:L104"/>
    <mergeCell ref="N104:O104"/>
    <mergeCell ref="C105:D105"/>
    <mergeCell ref="E105:F105"/>
    <mergeCell ref="G105:I105"/>
    <mergeCell ref="J105:L105"/>
    <mergeCell ref="N105:O105"/>
    <mergeCell ref="C106:D106"/>
    <mergeCell ref="E106:F106"/>
    <mergeCell ref="G106:I106"/>
    <mergeCell ref="J106:L106"/>
    <mergeCell ref="N106:O106"/>
    <mergeCell ref="A11:A12"/>
    <mergeCell ref="A14:A15"/>
    <mergeCell ref="A16:A32"/>
    <mergeCell ref="A43:A44"/>
    <mergeCell ref="A46:A47"/>
    <mergeCell ref="A48:A66"/>
    <mergeCell ref="A78:A79"/>
    <mergeCell ref="A81:A82"/>
    <mergeCell ref="A83:A106"/>
    <mergeCell ref="B17:B26"/>
    <mergeCell ref="B27:B31"/>
    <mergeCell ref="B49:B61"/>
    <mergeCell ref="B62:B65"/>
    <mergeCell ref="B84:B101"/>
    <mergeCell ref="B102:B105"/>
    <mergeCell ref="O11:O12"/>
    <mergeCell ref="O43:O44"/>
    <mergeCell ref="O78:O79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9"/>
    <mergeCell ref="J17:L19"/>
    <mergeCell ref="C20:D21"/>
    <mergeCell ref="J20:L21"/>
    <mergeCell ref="C22:D23"/>
    <mergeCell ref="J22:L23"/>
    <mergeCell ref="C24:D26"/>
    <mergeCell ref="J24:L26"/>
    <mergeCell ref="C28:D29"/>
    <mergeCell ref="J28:L29"/>
    <mergeCell ref="C56:D57"/>
    <mergeCell ref="J56:L57"/>
    <mergeCell ref="A35:B36"/>
    <mergeCell ref="C35:H36"/>
    <mergeCell ref="I35:K36"/>
    <mergeCell ref="L35:O36"/>
    <mergeCell ref="A39:B42"/>
    <mergeCell ref="M39:O42"/>
    <mergeCell ref="B43:C44"/>
    <mergeCell ref="D43:E44"/>
    <mergeCell ref="F43:G44"/>
    <mergeCell ref="H43:J44"/>
    <mergeCell ref="K43:N44"/>
    <mergeCell ref="C49:D53"/>
    <mergeCell ref="J49:L53"/>
    <mergeCell ref="C54:D55"/>
    <mergeCell ref="J54:L55"/>
    <mergeCell ref="J58:L61"/>
    <mergeCell ref="A70:B71"/>
    <mergeCell ref="C70:H71"/>
    <mergeCell ref="I70:K71"/>
    <mergeCell ref="L70:O71"/>
    <mergeCell ref="A74:B77"/>
    <mergeCell ref="M74:O77"/>
    <mergeCell ref="B78:C79"/>
    <mergeCell ref="D78:E79"/>
    <mergeCell ref="F78:G79"/>
    <mergeCell ref="H78:J79"/>
    <mergeCell ref="K78:N79"/>
    <mergeCell ref="C84:D90"/>
    <mergeCell ref="J84:L90"/>
    <mergeCell ref="C92:D93"/>
    <mergeCell ref="J92:L93"/>
    <mergeCell ref="C94:D101"/>
    <mergeCell ref="J94:L1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8">
      <selection activeCell="F17" sqref="F1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4" t="s">
        <v>2</v>
      </c>
    </row>
    <row r="2" spans="1:4" ht="25.5" customHeight="1">
      <c r="A2" s="172" t="s">
        <v>3</v>
      </c>
      <c r="B2" s="238"/>
      <c r="C2" s="238"/>
      <c r="D2" s="238"/>
    </row>
    <row r="3" spans="1:4" ht="12.75" customHeight="1">
      <c r="A3" s="239" t="s">
        <v>4</v>
      </c>
      <c r="D3" s="134" t="s">
        <v>5</v>
      </c>
    </row>
    <row r="4" spans="1:4" ht="17.25" customHeight="1">
      <c r="A4" s="177" t="s">
        <v>6</v>
      </c>
      <c r="B4" s="240"/>
      <c r="C4" s="200" t="s">
        <v>7</v>
      </c>
      <c r="D4" s="189"/>
    </row>
    <row r="5" spans="1:4" ht="17.25" customHeight="1">
      <c r="A5" s="241" t="s">
        <v>8</v>
      </c>
      <c r="B5" s="275" t="s">
        <v>9</v>
      </c>
      <c r="C5" s="275" t="s">
        <v>10</v>
      </c>
      <c r="D5" s="243" t="s">
        <v>9</v>
      </c>
    </row>
    <row r="6" spans="1:4" ht="17.25" customHeight="1">
      <c r="A6" s="276"/>
      <c r="B6" s="277"/>
      <c r="C6" s="267" t="s">
        <v>11</v>
      </c>
      <c r="D6" s="245">
        <v>3469.5484</v>
      </c>
    </row>
    <row r="7" spans="1:4" ht="17.25" customHeight="1">
      <c r="A7" s="244" t="s">
        <v>12</v>
      </c>
      <c r="B7" s="245">
        <v>3778.8589</v>
      </c>
      <c r="C7" s="249" t="s">
        <v>13</v>
      </c>
      <c r="D7" s="245">
        <v>0</v>
      </c>
    </row>
    <row r="8" spans="1:4" ht="17.25" customHeight="1">
      <c r="A8" s="244" t="s">
        <v>14</v>
      </c>
      <c r="B8" s="169">
        <v>0</v>
      </c>
      <c r="C8" s="249" t="s">
        <v>15</v>
      </c>
      <c r="D8" s="245">
        <v>0</v>
      </c>
    </row>
    <row r="9" spans="1:4" ht="17.25" customHeight="1">
      <c r="A9" s="244" t="s">
        <v>16</v>
      </c>
      <c r="B9" s="252">
        <v>0</v>
      </c>
      <c r="C9" s="249" t="s">
        <v>17</v>
      </c>
      <c r="D9" s="245">
        <v>0</v>
      </c>
    </row>
    <row r="10" spans="1:4" ht="17.25" customHeight="1">
      <c r="A10" s="244" t="s">
        <v>18</v>
      </c>
      <c r="B10" s="169">
        <v>0</v>
      </c>
      <c r="C10" s="249" t="s">
        <v>19</v>
      </c>
      <c r="D10" s="245">
        <v>0</v>
      </c>
    </row>
    <row r="11" spans="1:4" ht="17.25" customHeight="1">
      <c r="A11" s="244" t="s">
        <v>20</v>
      </c>
      <c r="B11" s="252">
        <v>0</v>
      </c>
      <c r="C11" s="249" t="s">
        <v>21</v>
      </c>
      <c r="D11" s="245">
        <v>0</v>
      </c>
    </row>
    <row r="12" spans="1:4" ht="17.25" customHeight="1">
      <c r="A12" s="244" t="s">
        <v>22</v>
      </c>
      <c r="B12" s="245">
        <v>0</v>
      </c>
      <c r="C12" s="249" t="s">
        <v>23</v>
      </c>
      <c r="D12" s="245">
        <v>0</v>
      </c>
    </row>
    <row r="13" spans="1:4" ht="17.25" customHeight="1">
      <c r="A13" s="244" t="s">
        <v>24</v>
      </c>
      <c r="B13" s="169">
        <v>0</v>
      </c>
      <c r="C13" s="249" t="s">
        <v>25</v>
      </c>
      <c r="D13" s="245">
        <v>141.24</v>
      </c>
    </row>
    <row r="14" spans="1:4" ht="17.25" customHeight="1">
      <c r="A14" s="244"/>
      <c r="B14" s="256"/>
      <c r="C14" s="249" t="s">
        <v>26</v>
      </c>
      <c r="D14" s="245">
        <v>0</v>
      </c>
    </row>
    <row r="15" spans="1:4" ht="17.25" customHeight="1">
      <c r="A15" s="244"/>
      <c r="B15" s="254"/>
      <c r="C15" s="244" t="s">
        <v>27</v>
      </c>
      <c r="D15" s="245">
        <v>64.4721</v>
      </c>
    </row>
    <row r="16" spans="1:4" ht="17.25" customHeight="1">
      <c r="A16" s="244"/>
      <c r="B16" s="255"/>
      <c r="C16" s="249" t="s">
        <v>28</v>
      </c>
      <c r="D16" s="245">
        <v>0</v>
      </c>
    </row>
    <row r="17" spans="1:4" ht="17.25" customHeight="1">
      <c r="A17" s="244"/>
      <c r="B17" s="256"/>
      <c r="C17" s="244" t="s">
        <v>29</v>
      </c>
      <c r="D17" s="245">
        <v>0</v>
      </c>
    </row>
    <row r="18" spans="1:4" ht="17.25" customHeight="1">
      <c r="A18" s="244"/>
      <c r="B18" s="253"/>
      <c r="C18" s="244" t="s">
        <v>30</v>
      </c>
      <c r="D18" s="245">
        <v>0</v>
      </c>
    </row>
    <row r="19" spans="1:4" ht="17.25" customHeight="1">
      <c r="A19" s="244"/>
      <c r="B19" s="254"/>
      <c r="C19" s="244" t="s">
        <v>31</v>
      </c>
      <c r="D19" s="245">
        <v>0</v>
      </c>
    </row>
    <row r="20" spans="1:4" ht="17.25" customHeight="1">
      <c r="A20" s="244"/>
      <c r="B20" s="256"/>
      <c r="C20" s="244" t="s">
        <v>32</v>
      </c>
      <c r="D20" s="245">
        <v>0</v>
      </c>
    </row>
    <row r="21" spans="1:4" ht="17.25" customHeight="1">
      <c r="A21" s="244"/>
      <c r="B21" s="253"/>
      <c r="C21" s="244" t="s">
        <v>33</v>
      </c>
      <c r="D21" s="245">
        <v>0</v>
      </c>
    </row>
    <row r="22" spans="1:4" ht="17.25" customHeight="1">
      <c r="A22" s="244"/>
      <c r="B22" s="254"/>
      <c r="C22" s="244" t="s">
        <v>34</v>
      </c>
      <c r="D22" s="245">
        <v>0</v>
      </c>
    </row>
    <row r="23" spans="1:5" ht="17.25" customHeight="1">
      <c r="A23" s="257"/>
      <c r="B23" s="278"/>
      <c r="C23" s="244" t="s">
        <v>35</v>
      </c>
      <c r="D23" s="245">
        <v>0</v>
      </c>
      <c r="E23" s="133"/>
    </row>
    <row r="24" spans="1:4" ht="17.25" customHeight="1">
      <c r="A24" s="257"/>
      <c r="B24" s="279"/>
      <c r="C24" s="244" t="s">
        <v>36</v>
      </c>
      <c r="D24" s="245">
        <v>0</v>
      </c>
    </row>
    <row r="25" spans="1:4" ht="17.25" customHeight="1">
      <c r="A25" s="257"/>
      <c r="B25" s="280"/>
      <c r="C25" s="244" t="s">
        <v>37</v>
      </c>
      <c r="D25" s="245">
        <v>103.6</v>
      </c>
    </row>
    <row r="26" spans="1:4" ht="17.25" customHeight="1">
      <c r="A26" s="257"/>
      <c r="B26" s="280"/>
      <c r="C26" s="244" t="s">
        <v>38</v>
      </c>
      <c r="D26" s="245">
        <v>0</v>
      </c>
    </row>
    <row r="27" spans="1:4" ht="17.25" customHeight="1">
      <c r="A27" s="257"/>
      <c r="B27" s="281"/>
      <c r="C27" s="244" t="s">
        <v>39</v>
      </c>
      <c r="D27" s="282">
        <v>0</v>
      </c>
    </row>
    <row r="28" spans="1:4" ht="17.25" customHeight="1">
      <c r="A28" s="267"/>
      <c r="B28" s="283"/>
      <c r="C28" s="249" t="s">
        <v>40</v>
      </c>
      <c r="D28" s="284">
        <v>0</v>
      </c>
    </row>
    <row r="29" spans="1:4" ht="17.25" customHeight="1">
      <c r="A29" s="257"/>
      <c r="B29" s="285"/>
      <c r="C29" s="244" t="s">
        <v>41</v>
      </c>
      <c r="D29" s="286">
        <v>0</v>
      </c>
    </row>
    <row r="30" spans="1:4" ht="17.25" customHeight="1">
      <c r="A30" s="257"/>
      <c r="B30" s="280"/>
      <c r="C30" s="244" t="s">
        <v>42</v>
      </c>
      <c r="D30" s="282">
        <v>0</v>
      </c>
    </row>
    <row r="31" spans="1:4" ht="16.5" customHeight="1">
      <c r="A31" s="257"/>
      <c r="B31" s="280"/>
      <c r="C31" s="244" t="s">
        <v>43</v>
      </c>
      <c r="D31" s="245">
        <v>0</v>
      </c>
    </row>
    <row r="32" spans="1:4" ht="18.75" customHeight="1">
      <c r="A32" s="257"/>
      <c r="B32" s="276"/>
      <c r="C32" s="244" t="s">
        <v>44</v>
      </c>
      <c r="D32" s="169">
        <v>0</v>
      </c>
    </row>
    <row r="33" spans="1:4" ht="16.5" customHeight="1">
      <c r="A33" s="257"/>
      <c r="B33" s="276"/>
      <c r="C33" s="244" t="s">
        <v>45</v>
      </c>
      <c r="D33" s="252">
        <v>0</v>
      </c>
    </row>
    <row r="34" spans="1:4" ht="17.25" customHeight="1">
      <c r="A34" s="257"/>
      <c r="B34" s="276"/>
      <c r="C34" s="244" t="s">
        <v>46</v>
      </c>
      <c r="D34" s="169">
        <v>0</v>
      </c>
    </row>
    <row r="35" spans="1:4" ht="16.5" customHeight="1">
      <c r="A35" s="257"/>
      <c r="B35" s="276"/>
      <c r="C35" s="267"/>
      <c r="D35" s="269"/>
    </row>
    <row r="36" spans="1:4" ht="16.5" customHeight="1">
      <c r="A36" s="270" t="s">
        <v>47</v>
      </c>
      <c r="B36" s="248">
        <f>SUM(B7:B13)</f>
        <v>3778.8589</v>
      </c>
      <c r="C36" s="270" t="s">
        <v>48</v>
      </c>
      <c r="D36" s="287">
        <f>SUM(D6:D34)</f>
        <v>3778.8605000000002</v>
      </c>
    </row>
    <row r="37" spans="1:4" ht="16.5" customHeight="1">
      <c r="A37" s="288" t="s">
        <v>49</v>
      </c>
      <c r="B37" s="289"/>
      <c r="C37" s="244"/>
      <c r="D37" s="169"/>
    </row>
    <row r="38" spans="1:4" ht="16.5" customHeight="1">
      <c r="A38" s="290" t="s">
        <v>50</v>
      </c>
      <c r="B38" s="291">
        <v>0</v>
      </c>
      <c r="C38" s="292" t="s">
        <v>51</v>
      </c>
      <c r="D38" s="268"/>
    </row>
    <row r="39" spans="1:4" ht="16.5" customHeight="1">
      <c r="A39" s="288"/>
      <c r="B39" s="293"/>
      <c r="C39" s="294"/>
      <c r="D39" s="247"/>
    </row>
    <row r="40" spans="1:4" ht="16.5" customHeight="1">
      <c r="A40" s="183" t="s">
        <v>52</v>
      </c>
      <c r="B40" s="295">
        <f>SUM(B36:B38)</f>
        <v>3778.8589</v>
      </c>
      <c r="C40" s="296" t="s">
        <v>53</v>
      </c>
      <c r="D40" s="295">
        <f>SUM(D36:D39)</f>
        <v>3778.8605000000002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workbookViewId="0" topLeftCell="A5">
      <selection activeCell="F22" sqref="A1:IV65536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73" t="s">
        <v>54</v>
      </c>
    </row>
    <row r="2" spans="1:19" ht="24" customHeight="1">
      <c r="A2" s="172" t="s">
        <v>55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2.75" customHeight="1">
      <c r="A3" s="120" t="s">
        <v>4</v>
      </c>
      <c r="B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71" t="s">
        <v>5</v>
      </c>
    </row>
    <row r="4" spans="1:19" ht="20.25" customHeight="1">
      <c r="A4" s="189" t="s">
        <v>56</v>
      </c>
      <c r="B4" s="189"/>
      <c r="C4" s="189"/>
      <c r="D4" s="122" t="s">
        <v>57</v>
      </c>
      <c r="E4" s="122" t="s">
        <v>58</v>
      </c>
      <c r="F4" s="122" t="s">
        <v>59</v>
      </c>
      <c r="G4" s="122" t="s">
        <v>60</v>
      </c>
      <c r="H4" s="122" t="s">
        <v>61</v>
      </c>
      <c r="I4" s="271" t="s">
        <v>62</v>
      </c>
      <c r="J4" s="122" t="s">
        <v>63</v>
      </c>
      <c r="K4" s="122"/>
      <c r="L4" s="176" t="s">
        <v>64</v>
      </c>
      <c r="M4" s="189" t="s">
        <v>65</v>
      </c>
      <c r="N4" s="189"/>
      <c r="O4" s="189"/>
      <c r="P4" s="189"/>
      <c r="Q4" s="189"/>
      <c r="R4" s="195" t="s">
        <v>66</v>
      </c>
      <c r="S4" s="122" t="s">
        <v>67</v>
      </c>
    </row>
    <row r="5" spans="1:19" ht="32.25" customHeight="1">
      <c r="A5" s="123" t="s">
        <v>68</v>
      </c>
      <c r="B5" s="123" t="s">
        <v>69</v>
      </c>
      <c r="C5" s="183" t="s">
        <v>70</v>
      </c>
      <c r="D5" s="123"/>
      <c r="E5" s="123"/>
      <c r="F5" s="123"/>
      <c r="G5" s="123"/>
      <c r="H5" s="123"/>
      <c r="I5" s="227"/>
      <c r="J5" s="121" t="s">
        <v>71</v>
      </c>
      <c r="K5" s="164" t="s">
        <v>72</v>
      </c>
      <c r="L5" s="179"/>
      <c r="M5" s="123" t="s">
        <v>73</v>
      </c>
      <c r="N5" s="123" t="s">
        <v>74</v>
      </c>
      <c r="O5" s="123" t="s">
        <v>75</v>
      </c>
      <c r="P5" s="123" t="s">
        <v>76</v>
      </c>
      <c r="Q5" s="123" t="s">
        <v>77</v>
      </c>
      <c r="R5" s="197"/>
      <c r="S5" s="123"/>
    </row>
    <row r="6" spans="1:20" ht="17.25" customHeight="1">
      <c r="A6" s="165"/>
      <c r="B6" s="166"/>
      <c r="C6" s="167"/>
      <c r="D6" s="191">
        <v>3778.8589</v>
      </c>
      <c r="E6" s="169">
        <v>0</v>
      </c>
      <c r="F6" s="182">
        <v>3778.8589</v>
      </c>
      <c r="G6" s="169">
        <v>0</v>
      </c>
      <c r="H6" s="182">
        <v>0</v>
      </c>
      <c r="I6" s="169">
        <v>0</v>
      </c>
      <c r="J6" s="191">
        <v>0</v>
      </c>
      <c r="K6" s="169">
        <v>0</v>
      </c>
      <c r="L6" s="182">
        <v>0</v>
      </c>
      <c r="M6" s="191">
        <v>0</v>
      </c>
      <c r="N6" s="191">
        <v>0</v>
      </c>
      <c r="O6" s="191">
        <v>0</v>
      </c>
      <c r="P6" s="191">
        <v>0</v>
      </c>
      <c r="Q6" s="169">
        <v>0</v>
      </c>
      <c r="R6" s="182">
        <v>0</v>
      </c>
      <c r="S6" s="274">
        <v>0</v>
      </c>
      <c r="T6" s="133"/>
    </row>
    <row r="7" spans="1:19" ht="17.25" customHeight="1">
      <c r="A7" s="165" t="s">
        <v>78</v>
      </c>
      <c r="B7" s="166"/>
      <c r="C7" s="167" t="s">
        <v>79</v>
      </c>
      <c r="D7" s="191">
        <v>2168.3609</v>
      </c>
      <c r="E7" s="169">
        <v>0</v>
      </c>
      <c r="F7" s="182">
        <v>2168.3609</v>
      </c>
      <c r="G7" s="169">
        <v>0</v>
      </c>
      <c r="H7" s="182">
        <v>0</v>
      </c>
      <c r="I7" s="169">
        <v>0</v>
      </c>
      <c r="J7" s="191">
        <v>0</v>
      </c>
      <c r="K7" s="169">
        <v>0</v>
      </c>
      <c r="L7" s="182">
        <v>0</v>
      </c>
      <c r="M7" s="191">
        <v>0</v>
      </c>
      <c r="N7" s="191">
        <v>0</v>
      </c>
      <c r="O7" s="191">
        <v>0</v>
      </c>
      <c r="P7" s="191">
        <v>0</v>
      </c>
      <c r="Q7" s="169">
        <v>0</v>
      </c>
      <c r="R7" s="182">
        <v>0</v>
      </c>
      <c r="S7" s="274">
        <v>0</v>
      </c>
    </row>
    <row r="8" spans="1:19" ht="17.25" customHeight="1">
      <c r="A8" s="165" t="s">
        <v>80</v>
      </c>
      <c r="B8" s="166"/>
      <c r="C8" s="167" t="s">
        <v>81</v>
      </c>
      <c r="D8" s="191">
        <v>1904.0708</v>
      </c>
      <c r="E8" s="169">
        <v>0</v>
      </c>
      <c r="F8" s="182">
        <v>1904.0708</v>
      </c>
      <c r="G8" s="169">
        <v>0</v>
      </c>
      <c r="H8" s="182">
        <v>0</v>
      </c>
      <c r="I8" s="169">
        <v>0</v>
      </c>
      <c r="J8" s="191">
        <v>0</v>
      </c>
      <c r="K8" s="169">
        <v>0</v>
      </c>
      <c r="L8" s="182">
        <v>0</v>
      </c>
      <c r="M8" s="191">
        <v>0</v>
      </c>
      <c r="N8" s="191">
        <v>0</v>
      </c>
      <c r="O8" s="191">
        <v>0</v>
      </c>
      <c r="P8" s="191">
        <v>0</v>
      </c>
      <c r="Q8" s="169">
        <v>0</v>
      </c>
      <c r="R8" s="182">
        <v>0</v>
      </c>
      <c r="S8" s="274">
        <v>0</v>
      </c>
    </row>
    <row r="9" spans="1:19" ht="17.25" customHeight="1">
      <c r="A9" s="165" t="s">
        <v>82</v>
      </c>
      <c r="B9" s="166"/>
      <c r="C9" s="167" t="s">
        <v>83</v>
      </c>
      <c r="D9" s="191">
        <v>1904.0708</v>
      </c>
      <c r="E9" s="169">
        <v>0</v>
      </c>
      <c r="F9" s="182">
        <v>1904.0708</v>
      </c>
      <c r="G9" s="169">
        <v>0</v>
      </c>
      <c r="H9" s="182">
        <v>0</v>
      </c>
      <c r="I9" s="169">
        <v>0</v>
      </c>
      <c r="J9" s="191">
        <v>0</v>
      </c>
      <c r="K9" s="169">
        <v>0</v>
      </c>
      <c r="L9" s="182">
        <v>0</v>
      </c>
      <c r="M9" s="191">
        <v>0</v>
      </c>
      <c r="N9" s="191">
        <v>0</v>
      </c>
      <c r="O9" s="191">
        <v>0</v>
      </c>
      <c r="P9" s="191">
        <v>0</v>
      </c>
      <c r="Q9" s="169">
        <v>0</v>
      </c>
      <c r="R9" s="182">
        <v>0</v>
      </c>
      <c r="S9" s="274">
        <v>0</v>
      </c>
    </row>
    <row r="10" spans="1:19" ht="17.25" customHeight="1">
      <c r="A10" s="165" t="s">
        <v>84</v>
      </c>
      <c r="B10" s="166" t="s">
        <v>78</v>
      </c>
      <c r="C10" s="167" t="s">
        <v>85</v>
      </c>
      <c r="D10" s="191">
        <v>928.0176</v>
      </c>
      <c r="E10" s="169">
        <v>0</v>
      </c>
      <c r="F10" s="182">
        <v>928.0176</v>
      </c>
      <c r="G10" s="169">
        <v>0</v>
      </c>
      <c r="H10" s="182">
        <v>0</v>
      </c>
      <c r="I10" s="169">
        <v>0</v>
      </c>
      <c r="J10" s="191">
        <v>0</v>
      </c>
      <c r="K10" s="169">
        <v>0</v>
      </c>
      <c r="L10" s="182">
        <v>0</v>
      </c>
      <c r="M10" s="191">
        <v>0</v>
      </c>
      <c r="N10" s="191">
        <v>0</v>
      </c>
      <c r="O10" s="191">
        <v>0</v>
      </c>
      <c r="P10" s="191">
        <v>0</v>
      </c>
      <c r="Q10" s="169">
        <v>0</v>
      </c>
      <c r="R10" s="182">
        <v>0</v>
      </c>
      <c r="S10" s="274">
        <v>0</v>
      </c>
    </row>
    <row r="11" spans="1:19" ht="17.25" customHeight="1">
      <c r="A11" s="165" t="s">
        <v>86</v>
      </c>
      <c r="B11" s="166" t="s">
        <v>78</v>
      </c>
      <c r="C11" s="167" t="s">
        <v>87</v>
      </c>
      <c r="D11" s="191">
        <v>57.034</v>
      </c>
      <c r="E11" s="169">
        <v>0</v>
      </c>
      <c r="F11" s="182">
        <v>57.034</v>
      </c>
      <c r="G11" s="169">
        <v>0</v>
      </c>
      <c r="H11" s="182">
        <v>0</v>
      </c>
      <c r="I11" s="169">
        <v>0</v>
      </c>
      <c r="J11" s="191">
        <v>0</v>
      </c>
      <c r="K11" s="169">
        <v>0</v>
      </c>
      <c r="L11" s="182">
        <v>0</v>
      </c>
      <c r="M11" s="191">
        <v>0</v>
      </c>
      <c r="N11" s="191">
        <v>0</v>
      </c>
      <c r="O11" s="191">
        <v>0</v>
      </c>
      <c r="P11" s="191">
        <v>0</v>
      </c>
      <c r="Q11" s="169">
        <v>0</v>
      </c>
      <c r="R11" s="182">
        <v>0</v>
      </c>
      <c r="S11" s="274">
        <v>0</v>
      </c>
    </row>
    <row r="12" spans="1:19" ht="17.25" customHeight="1">
      <c r="A12" s="165" t="s">
        <v>88</v>
      </c>
      <c r="B12" s="166" t="s">
        <v>78</v>
      </c>
      <c r="C12" s="167" t="s">
        <v>89</v>
      </c>
      <c r="D12" s="191">
        <v>69.0192</v>
      </c>
      <c r="E12" s="169">
        <v>0</v>
      </c>
      <c r="F12" s="182">
        <v>69.0192</v>
      </c>
      <c r="G12" s="169">
        <v>0</v>
      </c>
      <c r="H12" s="182">
        <v>0</v>
      </c>
      <c r="I12" s="169">
        <v>0</v>
      </c>
      <c r="J12" s="191">
        <v>0</v>
      </c>
      <c r="K12" s="169">
        <v>0</v>
      </c>
      <c r="L12" s="182">
        <v>0</v>
      </c>
      <c r="M12" s="191">
        <v>0</v>
      </c>
      <c r="N12" s="191">
        <v>0</v>
      </c>
      <c r="O12" s="191">
        <v>0</v>
      </c>
      <c r="P12" s="191">
        <v>0</v>
      </c>
      <c r="Q12" s="169">
        <v>0</v>
      </c>
      <c r="R12" s="182">
        <v>0</v>
      </c>
      <c r="S12" s="274">
        <v>0</v>
      </c>
    </row>
    <row r="13" spans="1:19" ht="17.25" customHeight="1">
      <c r="A13" s="165" t="s">
        <v>90</v>
      </c>
      <c r="B13" s="166" t="s">
        <v>78</v>
      </c>
      <c r="C13" s="167" t="s">
        <v>91</v>
      </c>
      <c r="D13" s="191">
        <v>850</v>
      </c>
      <c r="E13" s="169">
        <v>0</v>
      </c>
      <c r="F13" s="182">
        <v>850</v>
      </c>
      <c r="G13" s="169">
        <v>0</v>
      </c>
      <c r="H13" s="182">
        <v>0</v>
      </c>
      <c r="I13" s="169">
        <v>0</v>
      </c>
      <c r="J13" s="191">
        <v>0</v>
      </c>
      <c r="K13" s="169">
        <v>0</v>
      </c>
      <c r="L13" s="182">
        <v>0</v>
      </c>
      <c r="M13" s="191">
        <v>0</v>
      </c>
      <c r="N13" s="191">
        <v>0</v>
      </c>
      <c r="O13" s="191">
        <v>0</v>
      </c>
      <c r="P13" s="191">
        <v>0</v>
      </c>
      <c r="Q13" s="169">
        <v>0</v>
      </c>
      <c r="R13" s="182">
        <v>0</v>
      </c>
      <c r="S13" s="274">
        <v>0</v>
      </c>
    </row>
    <row r="14" spans="1:19" ht="17.25" customHeight="1">
      <c r="A14" s="165" t="s">
        <v>92</v>
      </c>
      <c r="B14" s="166"/>
      <c r="C14" s="167" t="s">
        <v>93</v>
      </c>
      <c r="D14" s="191">
        <v>118.6332</v>
      </c>
      <c r="E14" s="169">
        <v>0</v>
      </c>
      <c r="F14" s="182">
        <v>118.6332</v>
      </c>
      <c r="G14" s="169">
        <v>0</v>
      </c>
      <c r="H14" s="182">
        <v>0</v>
      </c>
      <c r="I14" s="169">
        <v>0</v>
      </c>
      <c r="J14" s="191">
        <v>0</v>
      </c>
      <c r="K14" s="169">
        <v>0</v>
      </c>
      <c r="L14" s="182">
        <v>0</v>
      </c>
      <c r="M14" s="191">
        <v>0</v>
      </c>
      <c r="N14" s="191">
        <v>0</v>
      </c>
      <c r="O14" s="191">
        <v>0</v>
      </c>
      <c r="P14" s="191">
        <v>0</v>
      </c>
      <c r="Q14" s="169">
        <v>0</v>
      </c>
      <c r="R14" s="182">
        <v>0</v>
      </c>
      <c r="S14" s="274">
        <v>0</v>
      </c>
    </row>
    <row r="15" spans="1:19" ht="17.25" customHeight="1">
      <c r="A15" s="165" t="s">
        <v>94</v>
      </c>
      <c r="B15" s="166"/>
      <c r="C15" s="167" t="s">
        <v>95</v>
      </c>
      <c r="D15" s="191">
        <v>118.6332</v>
      </c>
      <c r="E15" s="169">
        <v>0</v>
      </c>
      <c r="F15" s="182">
        <v>118.6332</v>
      </c>
      <c r="G15" s="169">
        <v>0</v>
      </c>
      <c r="H15" s="182">
        <v>0</v>
      </c>
      <c r="I15" s="169">
        <v>0</v>
      </c>
      <c r="J15" s="191">
        <v>0</v>
      </c>
      <c r="K15" s="169">
        <v>0</v>
      </c>
      <c r="L15" s="182">
        <v>0</v>
      </c>
      <c r="M15" s="191">
        <v>0</v>
      </c>
      <c r="N15" s="191">
        <v>0</v>
      </c>
      <c r="O15" s="191">
        <v>0</v>
      </c>
      <c r="P15" s="191">
        <v>0</v>
      </c>
      <c r="Q15" s="169">
        <v>0</v>
      </c>
      <c r="R15" s="182">
        <v>0</v>
      </c>
      <c r="S15" s="274">
        <v>0</v>
      </c>
    </row>
    <row r="16" spans="1:19" ht="17.25" customHeight="1">
      <c r="A16" s="165" t="s">
        <v>96</v>
      </c>
      <c r="B16" s="166" t="s">
        <v>78</v>
      </c>
      <c r="C16" s="167" t="s">
        <v>97</v>
      </c>
      <c r="D16" s="191">
        <v>118.6332</v>
      </c>
      <c r="E16" s="169">
        <v>0</v>
      </c>
      <c r="F16" s="182">
        <v>118.6332</v>
      </c>
      <c r="G16" s="169">
        <v>0</v>
      </c>
      <c r="H16" s="182">
        <v>0</v>
      </c>
      <c r="I16" s="169">
        <v>0</v>
      </c>
      <c r="J16" s="191">
        <v>0</v>
      </c>
      <c r="K16" s="169">
        <v>0</v>
      </c>
      <c r="L16" s="182">
        <v>0</v>
      </c>
      <c r="M16" s="191">
        <v>0</v>
      </c>
      <c r="N16" s="191">
        <v>0</v>
      </c>
      <c r="O16" s="191">
        <v>0</v>
      </c>
      <c r="P16" s="191">
        <v>0</v>
      </c>
      <c r="Q16" s="169">
        <v>0</v>
      </c>
      <c r="R16" s="182">
        <v>0</v>
      </c>
      <c r="S16" s="274">
        <v>0</v>
      </c>
    </row>
    <row r="17" spans="1:19" ht="17.25" customHeight="1">
      <c r="A17" s="165" t="s">
        <v>98</v>
      </c>
      <c r="B17" s="166"/>
      <c r="C17" s="167" t="s">
        <v>99</v>
      </c>
      <c r="D17" s="191">
        <v>56.6421</v>
      </c>
      <c r="E17" s="169">
        <v>0</v>
      </c>
      <c r="F17" s="182">
        <v>56.6421</v>
      </c>
      <c r="G17" s="169">
        <v>0</v>
      </c>
      <c r="H17" s="182">
        <v>0</v>
      </c>
      <c r="I17" s="169">
        <v>0</v>
      </c>
      <c r="J17" s="191">
        <v>0</v>
      </c>
      <c r="K17" s="169">
        <v>0</v>
      </c>
      <c r="L17" s="182">
        <v>0</v>
      </c>
      <c r="M17" s="191">
        <v>0</v>
      </c>
      <c r="N17" s="191">
        <v>0</v>
      </c>
      <c r="O17" s="191">
        <v>0</v>
      </c>
      <c r="P17" s="191">
        <v>0</v>
      </c>
      <c r="Q17" s="169">
        <v>0</v>
      </c>
      <c r="R17" s="182">
        <v>0</v>
      </c>
      <c r="S17" s="274">
        <v>0</v>
      </c>
    </row>
    <row r="18" spans="1:19" ht="17.25" customHeight="1">
      <c r="A18" s="165" t="s">
        <v>100</v>
      </c>
      <c r="B18" s="166"/>
      <c r="C18" s="167" t="s">
        <v>101</v>
      </c>
      <c r="D18" s="191">
        <v>56.6421</v>
      </c>
      <c r="E18" s="169">
        <v>0</v>
      </c>
      <c r="F18" s="182">
        <v>56.6421</v>
      </c>
      <c r="G18" s="169">
        <v>0</v>
      </c>
      <c r="H18" s="182">
        <v>0</v>
      </c>
      <c r="I18" s="169">
        <v>0</v>
      </c>
      <c r="J18" s="191">
        <v>0</v>
      </c>
      <c r="K18" s="169">
        <v>0</v>
      </c>
      <c r="L18" s="182">
        <v>0</v>
      </c>
      <c r="M18" s="191">
        <v>0</v>
      </c>
      <c r="N18" s="191">
        <v>0</v>
      </c>
      <c r="O18" s="191">
        <v>0</v>
      </c>
      <c r="P18" s="191">
        <v>0</v>
      </c>
      <c r="Q18" s="169">
        <v>0</v>
      </c>
      <c r="R18" s="182">
        <v>0</v>
      </c>
      <c r="S18" s="274">
        <v>0</v>
      </c>
    </row>
    <row r="19" spans="1:19" ht="17.25" customHeight="1">
      <c r="A19" s="165" t="s">
        <v>102</v>
      </c>
      <c r="B19" s="166" t="s">
        <v>78</v>
      </c>
      <c r="C19" s="167" t="s">
        <v>103</v>
      </c>
      <c r="D19" s="191">
        <v>43.2048</v>
      </c>
      <c r="E19" s="169">
        <v>0</v>
      </c>
      <c r="F19" s="182">
        <v>43.2048</v>
      </c>
      <c r="G19" s="169">
        <v>0</v>
      </c>
      <c r="H19" s="182">
        <v>0</v>
      </c>
      <c r="I19" s="169">
        <v>0</v>
      </c>
      <c r="J19" s="191">
        <v>0</v>
      </c>
      <c r="K19" s="169">
        <v>0</v>
      </c>
      <c r="L19" s="182">
        <v>0</v>
      </c>
      <c r="M19" s="191">
        <v>0</v>
      </c>
      <c r="N19" s="191">
        <v>0</v>
      </c>
      <c r="O19" s="191">
        <v>0</v>
      </c>
      <c r="P19" s="191">
        <v>0</v>
      </c>
      <c r="Q19" s="169">
        <v>0</v>
      </c>
      <c r="R19" s="182">
        <v>0</v>
      </c>
      <c r="S19" s="274">
        <v>0</v>
      </c>
    </row>
    <row r="20" spans="1:19" ht="17.25" customHeight="1">
      <c r="A20" s="165" t="s">
        <v>104</v>
      </c>
      <c r="B20" s="166" t="s">
        <v>78</v>
      </c>
      <c r="C20" s="167" t="s">
        <v>105</v>
      </c>
      <c r="D20" s="191">
        <v>3.54</v>
      </c>
      <c r="E20" s="169">
        <v>0</v>
      </c>
      <c r="F20" s="182">
        <v>3.54</v>
      </c>
      <c r="G20" s="169">
        <v>0</v>
      </c>
      <c r="H20" s="182">
        <v>0</v>
      </c>
      <c r="I20" s="169">
        <v>0</v>
      </c>
      <c r="J20" s="191">
        <v>0</v>
      </c>
      <c r="K20" s="169">
        <v>0</v>
      </c>
      <c r="L20" s="182">
        <v>0</v>
      </c>
      <c r="M20" s="191">
        <v>0</v>
      </c>
      <c r="N20" s="191">
        <v>0</v>
      </c>
      <c r="O20" s="191">
        <v>0</v>
      </c>
      <c r="P20" s="191">
        <v>0</v>
      </c>
      <c r="Q20" s="169">
        <v>0</v>
      </c>
      <c r="R20" s="182">
        <v>0</v>
      </c>
      <c r="S20" s="274">
        <v>0</v>
      </c>
    </row>
    <row r="21" spans="1:19" ht="17.25" customHeight="1">
      <c r="A21" s="165" t="s">
        <v>106</v>
      </c>
      <c r="B21" s="166" t="s">
        <v>78</v>
      </c>
      <c r="C21" s="167" t="s">
        <v>107</v>
      </c>
      <c r="D21" s="191">
        <v>9.4248</v>
      </c>
      <c r="E21" s="169">
        <v>0</v>
      </c>
      <c r="F21" s="182">
        <v>9.4248</v>
      </c>
      <c r="G21" s="169">
        <v>0</v>
      </c>
      <c r="H21" s="182">
        <v>0</v>
      </c>
      <c r="I21" s="169">
        <v>0</v>
      </c>
      <c r="J21" s="191">
        <v>0</v>
      </c>
      <c r="K21" s="169">
        <v>0</v>
      </c>
      <c r="L21" s="182">
        <v>0</v>
      </c>
      <c r="M21" s="191">
        <v>0</v>
      </c>
      <c r="N21" s="191">
        <v>0</v>
      </c>
      <c r="O21" s="191">
        <v>0</v>
      </c>
      <c r="P21" s="191">
        <v>0</v>
      </c>
      <c r="Q21" s="169">
        <v>0</v>
      </c>
      <c r="R21" s="182">
        <v>0</v>
      </c>
      <c r="S21" s="274">
        <v>0</v>
      </c>
    </row>
    <row r="22" spans="1:19" ht="17.25" customHeight="1">
      <c r="A22" s="165" t="s">
        <v>108</v>
      </c>
      <c r="B22" s="166" t="s">
        <v>78</v>
      </c>
      <c r="C22" s="167" t="s">
        <v>109</v>
      </c>
      <c r="D22" s="191">
        <v>0.4825</v>
      </c>
      <c r="E22" s="169">
        <v>0</v>
      </c>
      <c r="F22" s="182">
        <v>0.4825</v>
      </c>
      <c r="G22" s="169">
        <v>0</v>
      </c>
      <c r="H22" s="182">
        <v>0</v>
      </c>
      <c r="I22" s="169">
        <v>0</v>
      </c>
      <c r="J22" s="191">
        <v>0</v>
      </c>
      <c r="K22" s="169">
        <v>0</v>
      </c>
      <c r="L22" s="182">
        <v>0</v>
      </c>
      <c r="M22" s="191">
        <v>0</v>
      </c>
      <c r="N22" s="191">
        <v>0</v>
      </c>
      <c r="O22" s="191">
        <v>0</v>
      </c>
      <c r="P22" s="191">
        <v>0</v>
      </c>
      <c r="Q22" s="169">
        <v>0</v>
      </c>
      <c r="R22" s="182">
        <v>0</v>
      </c>
      <c r="S22" s="274">
        <v>0</v>
      </c>
    </row>
    <row r="23" spans="1:19" ht="17.25" customHeight="1">
      <c r="A23" s="165" t="s">
        <v>110</v>
      </c>
      <c r="B23" s="166"/>
      <c r="C23" s="167" t="s">
        <v>111</v>
      </c>
      <c r="D23" s="191">
        <v>89.0248</v>
      </c>
      <c r="E23" s="169">
        <v>0</v>
      </c>
      <c r="F23" s="182">
        <v>89.0248</v>
      </c>
      <c r="G23" s="169">
        <v>0</v>
      </c>
      <c r="H23" s="182">
        <v>0</v>
      </c>
      <c r="I23" s="169">
        <v>0</v>
      </c>
      <c r="J23" s="191">
        <v>0</v>
      </c>
      <c r="K23" s="169">
        <v>0</v>
      </c>
      <c r="L23" s="182">
        <v>0</v>
      </c>
      <c r="M23" s="191">
        <v>0</v>
      </c>
      <c r="N23" s="191">
        <v>0</v>
      </c>
      <c r="O23" s="191">
        <v>0</v>
      </c>
      <c r="P23" s="191">
        <v>0</v>
      </c>
      <c r="Q23" s="169">
        <v>0</v>
      </c>
      <c r="R23" s="182">
        <v>0</v>
      </c>
      <c r="S23" s="274">
        <v>0</v>
      </c>
    </row>
    <row r="24" spans="1:19" ht="17.25" customHeight="1">
      <c r="A24" s="165" t="s">
        <v>112</v>
      </c>
      <c r="B24" s="166"/>
      <c r="C24" s="167" t="s">
        <v>113</v>
      </c>
      <c r="D24" s="191">
        <v>89.0248</v>
      </c>
      <c r="E24" s="169">
        <v>0</v>
      </c>
      <c r="F24" s="182">
        <v>89.0248</v>
      </c>
      <c r="G24" s="169">
        <v>0</v>
      </c>
      <c r="H24" s="182">
        <v>0</v>
      </c>
      <c r="I24" s="169">
        <v>0</v>
      </c>
      <c r="J24" s="191">
        <v>0</v>
      </c>
      <c r="K24" s="169">
        <v>0</v>
      </c>
      <c r="L24" s="182">
        <v>0</v>
      </c>
      <c r="M24" s="191">
        <v>0</v>
      </c>
      <c r="N24" s="191">
        <v>0</v>
      </c>
      <c r="O24" s="191">
        <v>0</v>
      </c>
      <c r="P24" s="191">
        <v>0</v>
      </c>
      <c r="Q24" s="169">
        <v>0</v>
      </c>
      <c r="R24" s="182">
        <v>0</v>
      </c>
      <c r="S24" s="274">
        <v>0</v>
      </c>
    </row>
    <row r="25" spans="1:19" ht="17.25" customHeight="1">
      <c r="A25" s="165" t="s">
        <v>114</v>
      </c>
      <c r="B25" s="166" t="s">
        <v>78</v>
      </c>
      <c r="C25" s="167" t="s">
        <v>115</v>
      </c>
      <c r="D25" s="191">
        <v>89.0248</v>
      </c>
      <c r="E25" s="169">
        <v>0</v>
      </c>
      <c r="F25" s="182">
        <v>89.0248</v>
      </c>
      <c r="G25" s="169">
        <v>0</v>
      </c>
      <c r="H25" s="182">
        <v>0</v>
      </c>
      <c r="I25" s="169">
        <v>0</v>
      </c>
      <c r="J25" s="191">
        <v>0</v>
      </c>
      <c r="K25" s="169">
        <v>0</v>
      </c>
      <c r="L25" s="182">
        <v>0</v>
      </c>
      <c r="M25" s="191">
        <v>0</v>
      </c>
      <c r="N25" s="191">
        <v>0</v>
      </c>
      <c r="O25" s="191">
        <v>0</v>
      </c>
      <c r="P25" s="191">
        <v>0</v>
      </c>
      <c r="Q25" s="169">
        <v>0</v>
      </c>
      <c r="R25" s="182">
        <v>0</v>
      </c>
      <c r="S25" s="274">
        <v>0</v>
      </c>
    </row>
    <row r="26" spans="1:19" ht="17.25" customHeight="1">
      <c r="A26" s="165" t="s">
        <v>116</v>
      </c>
      <c r="B26" s="166"/>
      <c r="C26" s="167" t="s">
        <v>117</v>
      </c>
      <c r="D26" s="191">
        <v>1610.498</v>
      </c>
      <c r="E26" s="169">
        <v>0</v>
      </c>
      <c r="F26" s="182">
        <v>1610.498</v>
      </c>
      <c r="G26" s="169">
        <v>0</v>
      </c>
      <c r="H26" s="182">
        <v>0</v>
      </c>
      <c r="I26" s="169">
        <v>0</v>
      </c>
      <c r="J26" s="191">
        <v>0</v>
      </c>
      <c r="K26" s="169">
        <v>0</v>
      </c>
      <c r="L26" s="182">
        <v>0</v>
      </c>
      <c r="M26" s="191">
        <v>0</v>
      </c>
      <c r="N26" s="191">
        <v>0</v>
      </c>
      <c r="O26" s="191">
        <v>0</v>
      </c>
      <c r="P26" s="191">
        <v>0</v>
      </c>
      <c r="Q26" s="169">
        <v>0</v>
      </c>
      <c r="R26" s="182">
        <v>0</v>
      </c>
      <c r="S26" s="274">
        <v>0</v>
      </c>
    </row>
    <row r="27" spans="1:19" ht="17.25" customHeight="1">
      <c r="A27" s="165" t="s">
        <v>80</v>
      </c>
      <c r="B27" s="166"/>
      <c r="C27" s="167" t="s">
        <v>81</v>
      </c>
      <c r="D27" s="191">
        <v>1565.4776</v>
      </c>
      <c r="E27" s="169">
        <v>0</v>
      </c>
      <c r="F27" s="182">
        <v>1565.4776</v>
      </c>
      <c r="G27" s="169">
        <v>0</v>
      </c>
      <c r="H27" s="182">
        <v>0</v>
      </c>
      <c r="I27" s="169">
        <v>0</v>
      </c>
      <c r="J27" s="191">
        <v>0</v>
      </c>
      <c r="K27" s="169">
        <v>0</v>
      </c>
      <c r="L27" s="182">
        <v>0</v>
      </c>
      <c r="M27" s="191">
        <v>0</v>
      </c>
      <c r="N27" s="191">
        <v>0</v>
      </c>
      <c r="O27" s="191">
        <v>0</v>
      </c>
      <c r="P27" s="191">
        <v>0</v>
      </c>
      <c r="Q27" s="169">
        <v>0</v>
      </c>
      <c r="R27" s="182">
        <v>0</v>
      </c>
      <c r="S27" s="274">
        <v>0</v>
      </c>
    </row>
    <row r="28" spans="1:19" ht="17.25" customHeight="1">
      <c r="A28" s="165" t="s">
        <v>82</v>
      </c>
      <c r="B28" s="166"/>
      <c r="C28" s="167" t="s">
        <v>83</v>
      </c>
      <c r="D28" s="191">
        <v>1565.4776</v>
      </c>
      <c r="E28" s="169">
        <v>0</v>
      </c>
      <c r="F28" s="182">
        <v>1565.4776</v>
      </c>
      <c r="G28" s="169">
        <v>0</v>
      </c>
      <c r="H28" s="182">
        <v>0</v>
      </c>
      <c r="I28" s="169">
        <v>0</v>
      </c>
      <c r="J28" s="191">
        <v>0</v>
      </c>
      <c r="K28" s="169">
        <v>0</v>
      </c>
      <c r="L28" s="182">
        <v>0</v>
      </c>
      <c r="M28" s="191">
        <v>0</v>
      </c>
      <c r="N28" s="191">
        <v>0</v>
      </c>
      <c r="O28" s="191">
        <v>0</v>
      </c>
      <c r="P28" s="191">
        <v>0</v>
      </c>
      <c r="Q28" s="169">
        <v>0</v>
      </c>
      <c r="R28" s="182">
        <v>0</v>
      </c>
      <c r="S28" s="274">
        <v>0</v>
      </c>
    </row>
    <row r="29" spans="1:19" ht="17.25" customHeight="1">
      <c r="A29" s="165" t="s">
        <v>88</v>
      </c>
      <c r="B29" s="166" t="s">
        <v>116</v>
      </c>
      <c r="C29" s="167" t="s">
        <v>89</v>
      </c>
      <c r="D29" s="191">
        <v>359.2776</v>
      </c>
      <c r="E29" s="169">
        <v>0</v>
      </c>
      <c r="F29" s="182">
        <v>359.2776</v>
      </c>
      <c r="G29" s="169">
        <v>0</v>
      </c>
      <c r="H29" s="182">
        <v>0</v>
      </c>
      <c r="I29" s="169">
        <v>0</v>
      </c>
      <c r="J29" s="191">
        <v>0</v>
      </c>
      <c r="K29" s="169">
        <v>0</v>
      </c>
      <c r="L29" s="182">
        <v>0</v>
      </c>
      <c r="M29" s="191">
        <v>0</v>
      </c>
      <c r="N29" s="191">
        <v>0</v>
      </c>
      <c r="O29" s="191">
        <v>0</v>
      </c>
      <c r="P29" s="191">
        <v>0</v>
      </c>
      <c r="Q29" s="169">
        <v>0</v>
      </c>
      <c r="R29" s="182">
        <v>0</v>
      </c>
      <c r="S29" s="274">
        <v>0</v>
      </c>
    </row>
    <row r="30" spans="1:19" ht="17.25" customHeight="1">
      <c r="A30" s="165" t="s">
        <v>90</v>
      </c>
      <c r="B30" s="166" t="s">
        <v>116</v>
      </c>
      <c r="C30" s="167" t="s">
        <v>91</v>
      </c>
      <c r="D30" s="191">
        <v>1206.2</v>
      </c>
      <c r="E30" s="169">
        <v>0</v>
      </c>
      <c r="F30" s="182">
        <v>1206.2</v>
      </c>
      <c r="G30" s="169">
        <v>0</v>
      </c>
      <c r="H30" s="182">
        <v>0</v>
      </c>
      <c r="I30" s="169">
        <v>0</v>
      </c>
      <c r="J30" s="191">
        <v>0</v>
      </c>
      <c r="K30" s="169">
        <v>0</v>
      </c>
      <c r="L30" s="182">
        <v>0</v>
      </c>
      <c r="M30" s="191">
        <v>0</v>
      </c>
      <c r="N30" s="191">
        <v>0</v>
      </c>
      <c r="O30" s="191">
        <v>0</v>
      </c>
      <c r="P30" s="191">
        <v>0</v>
      </c>
      <c r="Q30" s="169">
        <v>0</v>
      </c>
      <c r="R30" s="182">
        <v>0</v>
      </c>
      <c r="S30" s="274">
        <v>0</v>
      </c>
    </row>
    <row r="31" spans="1:19" ht="17.25" customHeight="1">
      <c r="A31" s="165" t="s">
        <v>92</v>
      </c>
      <c r="B31" s="166"/>
      <c r="C31" s="167" t="s">
        <v>93</v>
      </c>
      <c r="D31" s="191">
        <v>22.6116</v>
      </c>
      <c r="E31" s="169">
        <v>0</v>
      </c>
      <c r="F31" s="182">
        <v>22.6116</v>
      </c>
      <c r="G31" s="169">
        <v>0</v>
      </c>
      <c r="H31" s="182">
        <v>0</v>
      </c>
      <c r="I31" s="169">
        <v>0</v>
      </c>
      <c r="J31" s="191">
        <v>0</v>
      </c>
      <c r="K31" s="169">
        <v>0</v>
      </c>
      <c r="L31" s="182">
        <v>0</v>
      </c>
      <c r="M31" s="191">
        <v>0</v>
      </c>
      <c r="N31" s="191">
        <v>0</v>
      </c>
      <c r="O31" s="191">
        <v>0</v>
      </c>
      <c r="P31" s="191">
        <v>0</v>
      </c>
      <c r="Q31" s="169">
        <v>0</v>
      </c>
      <c r="R31" s="182">
        <v>0</v>
      </c>
      <c r="S31" s="274">
        <v>0</v>
      </c>
    </row>
    <row r="32" spans="1:19" ht="17.25" customHeight="1">
      <c r="A32" s="165" t="s">
        <v>94</v>
      </c>
      <c r="B32" s="166"/>
      <c r="C32" s="167" t="s">
        <v>95</v>
      </c>
      <c r="D32" s="191">
        <v>19.4292</v>
      </c>
      <c r="E32" s="169">
        <v>0</v>
      </c>
      <c r="F32" s="182">
        <v>19.4292</v>
      </c>
      <c r="G32" s="169">
        <v>0</v>
      </c>
      <c r="H32" s="182">
        <v>0</v>
      </c>
      <c r="I32" s="169">
        <v>0</v>
      </c>
      <c r="J32" s="191">
        <v>0</v>
      </c>
      <c r="K32" s="169">
        <v>0</v>
      </c>
      <c r="L32" s="182">
        <v>0</v>
      </c>
      <c r="M32" s="191">
        <v>0</v>
      </c>
      <c r="N32" s="191">
        <v>0</v>
      </c>
      <c r="O32" s="191">
        <v>0</v>
      </c>
      <c r="P32" s="191">
        <v>0</v>
      </c>
      <c r="Q32" s="169">
        <v>0</v>
      </c>
      <c r="R32" s="182">
        <v>0</v>
      </c>
      <c r="S32" s="274">
        <v>0</v>
      </c>
    </row>
    <row r="33" spans="1:19" ht="17.25" customHeight="1">
      <c r="A33" s="165" t="s">
        <v>96</v>
      </c>
      <c r="B33" s="166" t="s">
        <v>116</v>
      </c>
      <c r="C33" s="167" t="s">
        <v>97</v>
      </c>
      <c r="D33" s="191">
        <v>19.4292</v>
      </c>
      <c r="E33" s="169">
        <v>0</v>
      </c>
      <c r="F33" s="182">
        <v>19.4292</v>
      </c>
      <c r="G33" s="169">
        <v>0</v>
      </c>
      <c r="H33" s="182">
        <v>0</v>
      </c>
      <c r="I33" s="169">
        <v>0</v>
      </c>
      <c r="J33" s="191">
        <v>0</v>
      </c>
      <c r="K33" s="169">
        <v>0</v>
      </c>
      <c r="L33" s="182">
        <v>0</v>
      </c>
      <c r="M33" s="191">
        <v>0</v>
      </c>
      <c r="N33" s="191">
        <v>0</v>
      </c>
      <c r="O33" s="191">
        <v>0</v>
      </c>
      <c r="P33" s="191">
        <v>0</v>
      </c>
      <c r="Q33" s="169">
        <v>0</v>
      </c>
      <c r="R33" s="182">
        <v>0</v>
      </c>
      <c r="S33" s="274">
        <v>0</v>
      </c>
    </row>
    <row r="34" spans="1:19" ht="17.25" customHeight="1">
      <c r="A34" s="165" t="s">
        <v>118</v>
      </c>
      <c r="B34" s="166"/>
      <c r="C34" s="167" t="s">
        <v>119</v>
      </c>
      <c r="D34" s="191">
        <v>3.1824</v>
      </c>
      <c r="E34" s="169">
        <v>0</v>
      </c>
      <c r="F34" s="182">
        <v>3.1824</v>
      </c>
      <c r="G34" s="169">
        <v>0</v>
      </c>
      <c r="H34" s="182">
        <v>0</v>
      </c>
      <c r="I34" s="169">
        <v>0</v>
      </c>
      <c r="J34" s="191">
        <v>0</v>
      </c>
      <c r="K34" s="169">
        <v>0</v>
      </c>
      <c r="L34" s="182">
        <v>0</v>
      </c>
      <c r="M34" s="191">
        <v>0</v>
      </c>
      <c r="N34" s="191">
        <v>0</v>
      </c>
      <c r="O34" s="191">
        <v>0</v>
      </c>
      <c r="P34" s="191">
        <v>0</v>
      </c>
      <c r="Q34" s="169">
        <v>0</v>
      </c>
      <c r="R34" s="182">
        <v>0</v>
      </c>
      <c r="S34" s="274">
        <v>0</v>
      </c>
    </row>
    <row r="35" spans="1:19" ht="17.25" customHeight="1">
      <c r="A35" s="165" t="s">
        <v>120</v>
      </c>
      <c r="B35" s="166" t="s">
        <v>116</v>
      </c>
      <c r="C35" s="167" t="s">
        <v>121</v>
      </c>
      <c r="D35" s="191">
        <v>3.1824</v>
      </c>
      <c r="E35" s="169">
        <v>0</v>
      </c>
      <c r="F35" s="182">
        <v>3.1824</v>
      </c>
      <c r="G35" s="169">
        <v>0</v>
      </c>
      <c r="H35" s="182">
        <v>0</v>
      </c>
      <c r="I35" s="169">
        <v>0</v>
      </c>
      <c r="J35" s="191">
        <v>0</v>
      </c>
      <c r="K35" s="169">
        <v>0</v>
      </c>
      <c r="L35" s="182">
        <v>0</v>
      </c>
      <c r="M35" s="191">
        <v>0</v>
      </c>
      <c r="N35" s="191">
        <v>0</v>
      </c>
      <c r="O35" s="191">
        <v>0</v>
      </c>
      <c r="P35" s="191">
        <v>0</v>
      </c>
      <c r="Q35" s="169">
        <v>0</v>
      </c>
      <c r="R35" s="182">
        <v>0</v>
      </c>
      <c r="S35" s="274">
        <v>0</v>
      </c>
    </row>
    <row r="36" spans="1:19" ht="17.25" customHeight="1">
      <c r="A36" s="165" t="s">
        <v>98</v>
      </c>
      <c r="B36" s="166"/>
      <c r="C36" s="167" t="s">
        <v>99</v>
      </c>
      <c r="D36" s="191">
        <v>7.83</v>
      </c>
      <c r="E36" s="169">
        <v>0</v>
      </c>
      <c r="F36" s="182">
        <v>7.83</v>
      </c>
      <c r="G36" s="169">
        <v>0</v>
      </c>
      <c r="H36" s="182">
        <v>0</v>
      </c>
      <c r="I36" s="169">
        <v>0</v>
      </c>
      <c r="J36" s="191">
        <v>0</v>
      </c>
      <c r="K36" s="169">
        <v>0</v>
      </c>
      <c r="L36" s="182">
        <v>0</v>
      </c>
      <c r="M36" s="191">
        <v>0</v>
      </c>
      <c r="N36" s="191">
        <v>0</v>
      </c>
      <c r="O36" s="191">
        <v>0</v>
      </c>
      <c r="P36" s="191">
        <v>0</v>
      </c>
      <c r="Q36" s="169">
        <v>0</v>
      </c>
      <c r="R36" s="182">
        <v>0</v>
      </c>
      <c r="S36" s="274">
        <v>0</v>
      </c>
    </row>
    <row r="37" spans="1:19" ht="17.25" customHeight="1">
      <c r="A37" s="165" t="s">
        <v>100</v>
      </c>
      <c r="B37" s="166"/>
      <c r="C37" s="167" t="s">
        <v>101</v>
      </c>
      <c r="D37" s="191">
        <v>7.83</v>
      </c>
      <c r="E37" s="169">
        <v>0</v>
      </c>
      <c r="F37" s="182">
        <v>7.83</v>
      </c>
      <c r="G37" s="169">
        <v>0</v>
      </c>
      <c r="H37" s="182">
        <v>0</v>
      </c>
      <c r="I37" s="169">
        <v>0</v>
      </c>
      <c r="J37" s="191">
        <v>0</v>
      </c>
      <c r="K37" s="169">
        <v>0</v>
      </c>
      <c r="L37" s="182">
        <v>0</v>
      </c>
      <c r="M37" s="191">
        <v>0</v>
      </c>
      <c r="N37" s="191">
        <v>0</v>
      </c>
      <c r="O37" s="191">
        <v>0</v>
      </c>
      <c r="P37" s="191">
        <v>0</v>
      </c>
      <c r="Q37" s="169">
        <v>0</v>
      </c>
      <c r="R37" s="182">
        <v>0</v>
      </c>
      <c r="S37" s="274">
        <v>0</v>
      </c>
    </row>
    <row r="38" spans="1:19" ht="17.25" customHeight="1">
      <c r="A38" s="165" t="s">
        <v>104</v>
      </c>
      <c r="B38" s="166" t="s">
        <v>116</v>
      </c>
      <c r="C38" s="167" t="s">
        <v>105</v>
      </c>
      <c r="D38" s="191">
        <v>7.83</v>
      </c>
      <c r="E38" s="169">
        <v>0</v>
      </c>
      <c r="F38" s="182">
        <v>7.83</v>
      </c>
      <c r="G38" s="169">
        <v>0</v>
      </c>
      <c r="H38" s="182">
        <v>0</v>
      </c>
      <c r="I38" s="169">
        <v>0</v>
      </c>
      <c r="J38" s="191">
        <v>0</v>
      </c>
      <c r="K38" s="169">
        <v>0</v>
      </c>
      <c r="L38" s="182">
        <v>0</v>
      </c>
      <c r="M38" s="191">
        <v>0</v>
      </c>
      <c r="N38" s="191">
        <v>0</v>
      </c>
      <c r="O38" s="191">
        <v>0</v>
      </c>
      <c r="P38" s="191">
        <v>0</v>
      </c>
      <c r="Q38" s="169">
        <v>0</v>
      </c>
      <c r="R38" s="182">
        <v>0</v>
      </c>
      <c r="S38" s="274">
        <v>0</v>
      </c>
    </row>
    <row r="39" spans="1:19" ht="17.25" customHeight="1">
      <c r="A39" s="165" t="s">
        <v>110</v>
      </c>
      <c r="B39" s="166"/>
      <c r="C39" s="167" t="s">
        <v>111</v>
      </c>
      <c r="D39" s="191">
        <v>14.5788</v>
      </c>
      <c r="E39" s="169">
        <v>0</v>
      </c>
      <c r="F39" s="182">
        <v>14.5788</v>
      </c>
      <c r="G39" s="169">
        <v>0</v>
      </c>
      <c r="H39" s="182">
        <v>0</v>
      </c>
      <c r="I39" s="169">
        <v>0</v>
      </c>
      <c r="J39" s="191">
        <v>0</v>
      </c>
      <c r="K39" s="169">
        <v>0</v>
      </c>
      <c r="L39" s="182">
        <v>0</v>
      </c>
      <c r="M39" s="191">
        <v>0</v>
      </c>
      <c r="N39" s="191">
        <v>0</v>
      </c>
      <c r="O39" s="191">
        <v>0</v>
      </c>
      <c r="P39" s="191">
        <v>0</v>
      </c>
      <c r="Q39" s="169">
        <v>0</v>
      </c>
      <c r="R39" s="182">
        <v>0</v>
      </c>
      <c r="S39" s="274">
        <v>0</v>
      </c>
    </row>
    <row r="40" spans="1:19" ht="17.25" customHeight="1">
      <c r="A40" s="165" t="s">
        <v>112</v>
      </c>
      <c r="B40" s="166"/>
      <c r="C40" s="167" t="s">
        <v>113</v>
      </c>
      <c r="D40" s="191">
        <v>14.5788</v>
      </c>
      <c r="E40" s="169">
        <v>0</v>
      </c>
      <c r="F40" s="182">
        <v>14.5788</v>
      </c>
      <c r="G40" s="169">
        <v>0</v>
      </c>
      <c r="H40" s="182">
        <v>0</v>
      </c>
      <c r="I40" s="169">
        <v>0</v>
      </c>
      <c r="J40" s="191">
        <v>0</v>
      </c>
      <c r="K40" s="169">
        <v>0</v>
      </c>
      <c r="L40" s="182">
        <v>0</v>
      </c>
      <c r="M40" s="191">
        <v>0</v>
      </c>
      <c r="N40" s="191">
        <v>0</v>
      </c>
      <c r="O40" s="191">
        <v>0</v>
      </c>
      <c r="P40" s="191">
        <v>0</v>
      </c>
      <c r="Q40" s="169">
        <v>0</v>
      </c>
      <c r="R40" s="182">
        <v>0</v>
      </c>
      <c r="S40" s="274">
        <v>0</v>
      </c>
    </row>
    <row r="41" spans="1:19" ht="17.25" customHeight="1">
      <c r="A41" s="165" t="s">
        <v>114</v>
      </c>
      <c r="B41" s="166" t="s">
        <v>116</v>
      </c>
      <c r="C41" s="167" t="s">
        <v>115</v>
      </c>
      <c r="D41" s="191">
        <v>14.5788</v>
      </c>
      <c r="E41" s="169">
        <v>0</v>
      </c>
      <c r="F41" s="182">
        <v>14.5788</v>
      </c>
      <c r="G41" s="169">
        <v>0</v>
      </c>
      <c r="H41" s="182">
        <v>0</v>
      </c>
      <c r="I41" s="169">
        <v>0</v>
      </c>
      <c r="J41" s="191">
        <v>0</v>
      </c>
      <c r="K41" s="169">
        <v>0</v>
      </c>
      <c r="L41" s="182">
        <v>0</v>
      </c>
      <c r="M41" s="191">
        <v>0</v>
      </c>
      <c r="N41" s="191">
        <v>0</v>
      </c>
      <c r="O41" s="191">
        <v>0</v>
      </c>
      <c r="P41" s="191">
        <v>0</v>
      </c>
      <c r="Q41" s="169">
        <v>0</v>
      </c>
      <c r="R41" s="182">
        <v>0</v>
      </c>
      <c r="S41" s="274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33"/>
      <c r="B1" s="133"/>
      <c r="C1" s="133"/>
      <c r="D1" s="133"/>
      <c r="E1" s="133"/>
      <c r="F1" s="133"/>
      <c r="G1" s="133"/>
      <c r="H1" s="171" t="s">
        <v>122</v>
      </c>
    </row>
    <row r="2" spans="1:8" ht="21" customHeight="1">
      <c r="A2" s="172" t="s">
        <v>123</v>
      </c>
      <c r="B2" s="172"/>
      <c r="C2" s="173"/>
      <c r="D2" s="173"/>
      <c r="E2" s="173"/>
      <c r="F2" s="173"/>
      <c r="G2" s="173"/>
      <c r="H2" s="173"/>
    </row>
    <row r="3" spans="1:8" ht="12.75" customHeight="1">
      <c r="A3" s="193" t="s">
        <v>4</v>
      </c>
      <c r="D3" s="133"/>
      <c r="E3" s="133"/>
      <c r="F3" s="133"/>
      <c r="G3" s="133"/>
      <c r="H3" s="171" t="s">
        <v>5</v>
      </c>
    </row>
    <row r="4" spans="1:8" ht="19.5" customHeight="1">
      <c r="A4" s="189" t="s">
        <v>124</v>
      </c>
      <c r="B4" s="189"/>
      <c r="C4" s="187"/>
      <c r="D4" s="122" t="s">
        <v>57</v>
      </c>
      <c r="E4" s="177" t="s">
        <v>125</v>
      </c>
      <c r="F4" s="122" t="s">
        <v>126</v>
      </c>
      <c r="G4" s="122" t="s">
        <v>127</v>
      </c>
      <c r="H4" s="122" t="s">
        <v>128</v>
      </c>
    </row>
    <row r="5" spans="1:8" ht="15" customHeight="1">
      <c r="A5" s="122" t="s">
        <v>68</v>
      </c>
      <c r="B5" s="271" t="s">
        <v>69</v>
      </c>
      <c r="C5" s="177" t="s">
        <v>70</v>
      </c>
      <c r="D5" s="195"/>
      <c r="E5" s="177"/>
      <c r="F5" s="122"/>
      <c r="G5" s="122"/>
      <c r="H5" s="122"/>
    </row>
    <row r="6" spans="1:8" ht="33.75" customHeight="1">
      <c r="A6" s="123"/>
      <c r="B6" s="227"/>
      <c r="C6" s="177"/>
      <c r="D6" s="197"/>
      <c r="E6" s="216"/>
      <c r="F6" s="123"/>
      <c r="G6" s="123"/>
      <c r="H6" s="122"/>
    </row>
    <row r="7" spans="1:8" ht="18" customHeight="1">
      <c r="A7" s="165"/>
      <c r="B7" s="166"/>
      <c r="C7" s="272" t="s">
        <v>57</v>
      </c>
      <c r="D7" s="169">
        <v>3778.8589</v>
      </c>
      <c r="E7" s="170">
        <v>1656.7569</v>
      </c>
      <c r="F7" s="182">
        <v>2122.102</v>
      </c>
      <c r="G7" s="169">
        <v>0</v>
      </c>
      <c r="H7" s="170">
        <v>0</v>
      </c>
    </row>
    <row r="8" spans="1:8" ht="18" customHeight="1">
      <c r="A8" s="165" t="s">
        <v>78</v>
      </c>
      <c r="B8" s="166"/>
      <c r="C8" s="272" t="s">
        <v>79</v>
      </c>
      <c r="D8" s="169">
        <v>2168.3609</v>
      </c>
      <c r="E8" s="170">
        <v>1261.3269</v>
      </c>
      <c r="F8" s="182">
        <v>907.034</v>
      </c>
      <c r="G8" s="169">
        <v>0</v>
      </c>
      <c r="H8" s="170">
        <v>0</v>
      </c>
    </row>
    <row r="9" spans="1:8" ht="18" customHeight="1">
      <c r="A9" s="165" t="s">
        <v>80</v>
      </c>
      <c r="B9" s="166"/>
      <c r="C9" s="272" t="s">
        <v>81</v>
      </c>
      <c r="D9" s="169">
        <v>1904.0708</v>
      </c>
      <c r="E9" s="170">
        <v>997.0368</v>
      </c>
      <c r="F9" s="182">
        <v>907.034</v>
      </c>
      <c r="G9" s="169">
        <v>0</v>
      </c>
      <c r="H9" s="170">
        <v>0</v>
      </c>
    </row>
    <row r="10" spans="1:8" ht="18" customHeight="1">
      <c r="A10" s="165" t="s">
        <v>82</v>
      </c>
      <c r="B10" s="166"/>
      <c r="C10" s="272" t="s">
        <v>83</v>
      </c>
      <c r="D10" s="169">
        <v>1904.0708</v>
      </c>
      <c r="E10" s="170">
        <v>997.0368</v>
      </c>
      <c r="F10" s="182">
        <v>907.034</v>
      </c>
      <c r="G10" s="169">
        <v>0</v>
      </c>
      <c r="H10" s="170">
        <v>0</v>
      </c>
    </row>
    <row r="11" spans="1:8" ht="18" customHeight="1">
      <c r="A11" s="165" t="s">
        <v>84</v>
      </c>
      <c r="B11" s="166" t="s">
        <v>78</v>
      </c>
      <c r="C11" s="272" t="s">
        <v>85</v>
      </c>
      <c r="D11" s="169">
        <v>928.0176</v>
      </c>
      <c r="E11" s="170">
        <v>928.0176</v>
      </c>
      <c r="F11" s="182">
        <v>0</v>
      </c>
      <c r="G11" s="169">
        <v>0</v>
      </c>
      <c r="H11" s="170">
        <v>0</v>
      </c>
    </row>
    <row r="12" spans="1:8" ht="18" customHeight="1">
      <c r="A12" s="165" t="s">
        <v>86</v>
      </c>
      <c r="B12" s="166" t="s">
        <v>78</v>
      </c>
      <c r="C12" s="272" t="s">
        <v>87</v>
      </c>
      <c r="D12" s="169">
        <v>57.034</v>
      </c>
      <c r="E12" s="170">
        <v>0</v>
      </c>
      <c r="F12" s="182">
        <v>57.034</v>
      </c>
      <c r="G12" s="169">
        <v>0</v>
      </c>
      <c r="H12" s="170">
        <v>0</v>
      </c>
    </row>
    <row r="13" spans="1:8" ht="18" customHeight="1">
      <c r="A13" s="165" t="s">
        <v>88</v>
      </c>
      <c r="B13" s="166" t="s">
        <v>78</v>
      </c>
      <c r="C13" s="272" t="s">
        <v>89</v>
      </c>
      <c r="D13" s="169">
        <v>69.0192</v>
      </c>
      <c r="E13" s="170">
        <v>69.0192</v>
      </c>
      <c r="F13" s="182">
        <v>0</v>
      </c>
      <c r="G13" s="169">
        <v>0</v>
      </c>
      <c r="H13" s="170">
        <v>0</v>
      </c>
    </row>
    <row r="14" spans="1:8" ht="18" customHeight="1">
      <c r="A14" s="165" t="s">
        <v>90</v>
      </c>
      <c r="B14" s="166" t="s">
        <v>78</v>
      </c>
      <c r="C14" s="272" t="s">
        <v>91</v>
      </c>
      <c r="D14" s="169">
        <v>850</v>
      </c>
      <c r="E14" s="170">
        <v>0</v>
      </c>
      <c r="F14" s="182">
        <v>850</v>
      </c>
      <c r="G14" s="169">
        <v>0</v>
      </c>
      <c r="H14" s="170">
        <v>0</v>
      </c>
    </row>
    <row r="15" spans="1:8" ht="18" customHeight="1">
      <c r="A15" s="165" t="s">
        <v>92</v>
      </c>
      <c r="B15" s="166"/>
      <c r="C15" s="272" t="s">
        <v>93</v>
      </c>
      <c r="D15" s="169">
        <v>118.6332</v>
      </c>
      <c r="E15" s="170">
        <v>118.6332</v>
      </c>
      <c r="F15" s="182">
        <v>0</v>
      </c>
      <c r="G15" s="169">
        <v>0</v>
      </c>
      <c r="H15" s="170">
        <v>0</v>
      </c>
    </row>
    <row r="16" spans="1:8" ht="18" customHeight="1">
      <c r="A16" s="165" t="s">
        <v>94</v>
      </c>
      <c r="B16" s="166"/>
      <c r="C16" s="272" t="s">
        <v>95</v>
      </c>
      <c r="D16" s="169">
        <v>118.6332</v>
      </c>
      <c r="E16" s="170">
        <v>118.6332</v>
      </c>
      <c r="F16" s="182">
        <v>0</v>
      </c>
      <c r="G16" s="169">
        <v>0</v>
      </c>
      <c r="H16" s="170">
        <v>0</v>
      </c>
    </row>
    <row r="17" spans="1:8" ht="18" customHeight="1">
      <c r="A17" s="165" t="s">
        <v>96</v>
      </c>
      <c r="B17" s="166" t="s">
        <v>78</v>
      </c>
      <c r="C17" s="272" t="s">
        <v>97</v>
      </c>
      <c r="D17" s="169">
        <v>118.6332</v>
      </c>
      <c r="E17" s="170">
        <v>118.6332</v>
      </c>
      <c r="F17" s="182">
        <v>0</v>
      </c>
      <c r="G17" s="169">
        <v>0</v>
      </c>
      <c r="H17" s="170">
        <v>0</v>
      </c>
    </row>
    <row r="18" spans="1:8" ht="18" customHeight="1">
      <c r="A18" s="165" t="s">
        <v>98</v>
      </c>
      <c r="B18" s="166"/>
      <c r="C18" s="272" t="s">
        <v>99</v>
      </c>
      <c r="D18" s="169">
        <v>56.6421</v>
      </c>
      <c r="E18" s="170">
        <v>56.6421</v>
      </c>
      <c r="F18" s="182">
        <v>0</v>
      </c>
      <c r="G18" s="169">
        <v>0</v>
      </c>
      <c r="H18" s="170">
        <v>0</v>
      </c>
    </row>
    <row r="19" spans="1:8" ht="18" customHeight="1">
      <c r="A19" s="165" t="s">
        <v>100</v>
      </c>
      <c r="B19" s="166"/>
      <c r="C19" s="272" t="s">
        <v>101</v>
      </c>
      <c r="D19" s="169">
        <v>56.6421</v>
      </c>
      <c r="E19" s="170">
        <v>56.6421</v>
      </c>
      <c r="F19" s="182">
        <v>0</v>
      </c>
      <c r="G19" s="169">
        <v>0</v>
      </c>
      <c r="H19" s="170">
        <v>0</v>
      </c>
    </row>
    <row r="20" spans="1:8" ht="18" customHeight="1">
      <c r="A20" s="165" t="s">
        <v>102</v>
      </c>
      <c r="B20" s="166" t="s">
        <v>78</v>
      </c>
      <c r="C20" s="272" t="s">
        <v>103</v>
      </c>
      <c r="D20" s="169">
        <v>43.2048</v>
      </c>
      <c r="E20" s="170">
        <v>43.2048</v>
      </c>
      <c r="F20" s="182">
        <v>0</v>
      </c>
      <c r="G20" s="169">
        <v>0</v>
      </c>
      <c r="H20" s="170">
        <v>0</v>
      </c>
    </row>
    <row r="21" spans="1:8" ht="18" customHeight="1">
      <c r="A21" s="165" t="s">
        <v>104</v>
      </c>
      <c r="B21" s="166" t="s">
        <v>78</v>
      </c>
      <c r="C21" s="272" t="s">
        <v>105</v>
      </c>
      <c r="D21" s="169">
        <v>3.54</v>
      </c>
      <c r="E21" s="170">
        <v>3.54</v>
      </c>
      <c r="F21" s="182">
        <v>0</v>
      </c>
      <c r="G21" s="169">
        <v>0</v>
      </c>
      <c r="H21" s="170">
        <v>0</v>
      </c>
    </row>
    <row r="22" spans="1:8" ht="18" customHeight="1">
      <c r="A22" s="165" t="s">
        <v>106</v>
      </c>
      <c r="B22" s="166" t="s">
        <v>78</v>
      </c>
      <c r="C22" s="272" t="s">
        <v>107</v>
      </c>
      <c r="D22" s="169">
        <v>9.4248</v>
      </c>
      <c r="E22" s="170">
        <v>9.4248</v>
      </c>
      <c r="F22" s="182">
        <v>0</v>
      </c>
      <c r="G22" s="169">
        <v>0</v>
      </c>
      <c r="H22" s="170">
        <v>0</v>
      </c>
    </row>
    <row r="23" spans="1:8" ht="18" customHeight="1">
      <c r="A23" s="165" t="s">
        <v>108</v>
      </c>
      <c r="B23" s="166" t="s">
        <v>78</v>
      </c>
      <c r="C23" s="272" t="s">
        <v>109</v>
      </c>
      <c r="D23" s="169">
        <v>0.4825</v>
      </c>
      <c r="E23" s="170">
        <v>0.4825</v>
      </c>
      <c r="F23" s="182">
        <v>0</v>
      </c>
      <c r="G23" s="169">
        <v>0</v>
      </c>
      <c r="H23" s="170">
        <v>0</v>
      </c>
    </row>
    <row r="24" spans="1:8" ht="18" customHeight="1">
      <c r="A24" s="165" t="s">
        <v>110</v>
      </c>
      <c r="B24" s="166"/>
      <c r="C24" s="272" t="s">
        <v>111</v>
      </c>
      <c r="D24" s="169">
        <v>89.0248</v>
      </c>
      <c r="E24" s="170">
        <v>89.0248</v>
      </c>
      <c r="F24" s="182">
        <v>0</v>
      </c>
      <c r="G24" s="169">
        <v>0</v>
      </c>
      <c r="H24" s="170">
        <v>0</v>
      </c>
    </row>
    <row r="25" spans="1:8" ht="18" customHeight="1">
      <c r="A25" s="165" t="s">
        <v>112</v>
      </c>
      <c r="B25" s="166"/>
      <c r="C25" s="272" t="s">
        <v>113</v>
      </c>
      <c r="D25" s="169">
        <v>89.0248</v>
      </c>
      <c r="E25" s="170">
        <v>89.0248</v>
      </c>
      <c r="F25" s="182">
        <v>0</v>
      </c>
      <c r="G25" s="169">
        <v>0</v>
      </c>
      <c r="H25" s="170">
        <v>0</v>
      </c>
    </row>
    <row r="26" spans="1:8" ht="18" customHeight="1">
      <c r="A26" s="165" t="s">
        <v>114</v>
      </c>
      <c r="B26" s="166" t="s">
        <v>78</v>
      </c>
      <c r="C26" s="272" t="s">
        <v>115</v>
      </c>
      <c r="D26" s="169">
        <v>89.0248</v>
      </c>
      <c r="E26" s="170">
        <v>89.0248</v>
      </c>
      <c r="F26" s="182">
        <v>0</v>
      </c>
      <c r="G26" s="169">
        <v>0</v>
      </c>
      <c r="H26" s="170">
        <v>0</v>
      </c>
    </row>
    <row r="27" spans="1:8" ht="18" customHeight="1">
      <c r="A27" s="165" t="s">
        <v>116</v>
      </c>
      <c r="B27" s="166"/>
      <c r="C27" s="272" t="s">
        <v>117</v>
      </c>
      <c r="D27" s="169">
        <v>1610.498</v>
      </c>
      <c r="E27" s="170">
        <v>395.43</v>
      </c>
      <c r="F27" s="182">
        <v>1215.068</v>
      </c>
      <c r="G27" s="169">
        <v>0</v>
      </c>
      <c r="H27" s="170">
        <v>0</v>
      </c>
    </row>
    <row r="28" spans="1:8" ht="18" customHeight="1">
      <c r="A28" s="165" t="s">
        <v>80</v>
      </c>
      <c r="B28" s="166"/>
      <c r="C28" s="272" t="s">
        <v>81</v>
      </c>
      <c r="D28" s="169">
        <v>1565.4776</v>
      </c>
      <c r="E28" s="170">
        <v>350.4096</v>
      </c>
      <c r="F28" s="182">
        <v>1215.068</v>
      </c>
      <c r="G28" s="169">
        <v>0</v>
      </c>
      <c r="H28" s="170">
        <v>0</v>
      </c>
    </row>
    <row r="29" spans="1:8" ht="18" customHeight="1">
      <c r="A29" s="165" t="s">
        <v>82</v>
      </c>
      <c r="B29" s="166"/>
      <c r="C29" s="272" t="s">
        <v>83</v>
      </c>
      <c r="D29" s="169">
        <v>1565.4776</v>
      </c>
      <c r="E29" s="170">
        <v>350.4096</v>
      </c>
      <c r="F29" s="182">
        <v>1215.068</v>
      </c>
      <c r="G29" s="169">
        <v>0</v>
      </c>
      <c r="H29" s="170">
        <v>0</v>
      </c>
    </row>
    <row r="30" spans="1:8" ht="18" customHeight="1">
      <c r="A30" s="165" t="s">
        <v>88</v>
      </c>
      <c r="B30" s="166" t="s">
        <v>116</v>
      </c>
      <c r="C30" s="272" t="s">
        <v>89</v>
      </c>
      <c r="D30" s="169">
        <v>359.2776</v>
      </c>
      <c r="E30" s="170">
        <v>350.4096</v>
      </c>
      <c r="F30" s="182">
        <v>8.868</v>
      </c>
      <c r="G30" s="169">
        <v>0</v>
      </c>
      <c r="H30" s="170">
        <v>0</v>
      </c>
    </row>
    <row r="31" spans="1:8" ht="18" customHeight="1">
      <c r="A31" s="165" t="s">
        <v>90</v>
      </c>
      <c r="B31" s="166" t="s">
        <v>116</v>
      </c>
      <c r="C31" s="272" t="s">
        <v>91</v>
      </c>
      <c r="D31" s="169">
        <v>1206.2</v>
      </c>
      <c r="E31" s="170">
        <v>0</v>
      </c>
      <c r="F31" s="182">
        <v>1206.2</v>
      </c>
      <c r="G31" s="169">
        <v>0</v>
      </c>
      <c r="H31" s="170">
        <v>0</v>
      </c>
    </row>
    <row r="32" spans="1:8" ht="18" customHeight="1">
      <c r="A32" s="165" t="s">
        <v>92</v>
      </c>
      <c r="B32" s="166"/>
      <c r="C32" s="272" t="s">
        <v>93</v>
      </c>
      <c r="D32" s="169">
        <v>22.6116</v>
      </c>
      <c r="E32" s="170">
        <v>22.6116</v>
      </c>
      <c r="F32" s="182">
        <v>0</v>
      </c>
      <c r="G32" s="169">
        <v>0</v>
      </c>
      <c r="H32" s="170">
        <v>0</v>
      </c>
    </row>
    <row r="33" spans="1:8" ht="18" customHeight="1">
      <c r="A33" s="165" t="s">
        <v>94</v>
      </c>
      <c r="B33" s="166"/>
      <c r="C33" s="272" t="s">
        <v>95</v>
      </c>
      <c r="D33" s="169">
        <v>19.4292</v>
      </c>
      <c r="E33" s="170">
        <v>19.4292</v>
      </c>
      <c r="F33" s="182">
        <v>0</v>
      </c>
      <c r="G33" s="169">
        <v>0</v>
      </c>
      <c r="H33" s="170">
        <v>0</v>
      </c>
    </row>
    <row r="34" spans="1:8" ht="18" customHeight="1">
      <c r="A34" s="165" t="s">
        <v>96</v>
      </c>
      <c r="B34" s="166" t="s">
        <v>116</v>
      </c>
      <c r="C34" s="272" t="s">
        <v>97</v>
      </c>
      <c r="D34" s="169">
        <v>19.4292</v>
      </c>
      <c r="E34" s="170">
        <v>19.4292</v>
      </c>
      <c r="F34" s="182">
        <v>0</v>
      </c>
      <c r="G34" s="169">
        <v>0</v>
      </c>
      <c r="H34" s="170">
        <v>0</v>
      </c>
    </row>
    <row r="35" spans="1:8" ht="18" customHeight="1">
      <c r="A35" s="165" t="s">
        <v>118</v>
      </c>
      <c r="B35" s="166"/>
      <c r="C35" s="272" t="s">
        <v>119</v>
      </c>
      <c r="D35" s="169">
        <v>3.1824</v>
      </c>
      <c r="E35" s="170">
        <v>3.1824</v>
      </c>
      <c r="F35" s="182">
        <v>0</v>
      </c>
      <c r="G35" s="169">
        <v>0</v>
      </c>
      <c r="H35" s="170">
        <v>0</v>
      </c>
    </row>
    <row r="36" spans="1:8" ht="18" customHeight="1">
      <c r="A36" s="165" t="s">
        <v>120</v>
      </c>
      <c r="B36" s="166" t="s">
        <v>116</v>
      </c>
      <c r="C36" s="272" t="s">
        <v>121</v>
      </c>
      <c r="D36" s="169">
        <v>3.1824</v>
      </c>
      <c r="E36" s="170">
        <v>3.1824</v>
      </c>
      <c r="F36" s="182">
        <v>0</v>
      </c>
      <c r="G36" s="169">
        <v>0</v>
      </c>
      <c r="H36" s="170">
        <v>0</v>
      </c>
    </row>
    <row r="37" spans="1:8" ht="18" customHeight="1">
      <c r="A37" s="165" t="s">
        <v>98</v>
      </c>
      <c r="B37" s="166"/>
      <c r="C37" s="272" t="s">
        <v>99</v>
      </c>
      <c r="D37" s="169">
        <v>7.83</v>
      </c>
      <c r="E37" s="170">
        <v>7.83</v>
      </c>
      <c r="F37" s="182">
        <v>0</v>
      </c>
      <c r="G37" s="169">
        <v>0</v>
      </c>
      <c r="H37" s="170">
        <v>0</v>
      </c>
    </row>
    <row r="38" spans="1:8" ht="18" customHeight="1">
      <c r="A38" s="165" t="s">
        <v>100</v>
      </c>
      <c r="B38" s="166"/>
      <c r="C38" s="272" t="s">
        <v>101</v>
      </c>
      <c r="D38" s="169">
        <v>7.83</v>
      </c>
      <c r="E38" s="170">
        <v>7.83</v>
      </c>
      <c r="F38" s="182">
        <v>0</v>
      </c>
      <c r="G38" s="169">
        <v>0</v>
      </c>
      <c r="H38" s="170">
        <v>0</v>
      </c>
    </row>
    <row r="39" spans="1:8" ht="18" customHeight="1">
      <c r="A39" s="165" t="s">
        <v>104</v>
      </c>
      <c r="B39" s="166" t="s">
        <v>116</v>
      </c>
      <c r="C39" s="272" t="s">
        <v>105</v>
      </c>
      <c r="D39" s="169">
        <v>7.83</v>
      </c>
      <c r="E39" s="170">
        <v>7.83</v>
      </c>
      <c r="F39" s="182">
        <v>0</v>
      </c>
      <c r="G39" s="169">
        <v>0</v>
      </c>
      <c r="H39" s="170">
        <v>0</v>
      </c>
    </row>
    <row r="40" spans="1:8" ht="18" customHeight="1">
      <c r="A40" s="165" t="s">
        <v>110</v>
      </c>
      <c r="B40" s="166"/>
      <c r="C40" s="272" t="s">
        <v>111</v>
      </c>
      <c r="D40" s="169">
        <v>14.5788</v>
      </c>
      <c r="E40" s="170">
        <v>14.5788</v>
      </c>
      <c r="F40" s="182">
        <v>0</v>
      </c>
      <c r="G40" s="169">
        <v>0</v>
      </c>
      <c r="H40" s="170">
        <v>0</v>
      </c>
    </row>
    <row r="41" spans="1:8" ht="18" customHeight="1">
      <c r="A41" s="165" t="s">
        <v>112</v>
      </c>
      <c r="B41" s="166"/>
      <c r="C41" s="272" t="s">
        <v>113</v>
      </c>
      <c r="D41" s="169">
        <v>14.5788</v>
      </c>
      <c r="E41" s="170">
        <v>14.5788</v>
      </c>
      <c r="F41" s="182">
        <v>0</v>
      </c>
      <c r="G41" s="169">
        <v>0</v>
      </c>
      <c r="H41" s="170">
        <v>0</v>
      </c>
    </row>
    <row r="42" spans="1:8" ht="18" customHeight="1">
      <c r="A42" s="165" t="s">
        <v>114</v>
      </c>
      <c r="B42" s="166" t="s">
        <v>116</v>
      </c>
      <c r="C42" s="272" t="s">
        <v>115</v>
      </c>
      <c r="D42" s="169">
        <v>14.5788</v>
      </c>
      <c r="E42" s="170">
        <v>14.5788</v>
      </c>
      <c r="F42" s="182">
        <v>0</v>
      </c>
      <c r="G42" s="169">
        <v>0</v>
      </c>
      <c r="H42" s="17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33"/>
      <c r="G1" s="133"/>
      <c r="H1" s="171" t="s">
        <v>129</v>
      </c>
      <c r="I1" s="133"/>
    </row>
    <row r="2" spans="1:9" ht="25.5" customHeight="1">
      <c r="A2" s="236" t="s">
        <v>130</v>
      </c>
      <c r="B2" s="237"/>
      <c r="C2" s="238"/>
      <c r="D2" s="238"/>
      <c r="E2" s="237"/>
      <c r="F2" s="237"/>
      <c r="G2" s="238"/>
      <c r="I2" s="133"/>
    </row>
    <row r="3" spans="1:9" ht="12.75" customHeight="1">
      <c r="A3" s="239" t="s">
        <v>4</v>
      </c>
      <c r="E3" s="133"/>
      <c r="H3" s="134" t="s">
        <v>5</v>
      </c>
      <c r="I3" s="133"/>
    </row>
    <row r="4" spans="1:10" ht="17.25" customHeight="1">
      <c r="A4" s="177" t="s">
        <v>6</v>
      </c>
      <c r="B4" s="240"/>
      <c r="C4" s="200" t="s">
        <v>131</v>
      </c>
      <c r="D4" s="201"/>
      <c r="E4" s="201"/>
      <c r="F4" s="201"/>
      <c r="G4" s="202"/>
      <c r="H4" s="202"/>
      <c r="J4" s="133"/>
    </row>
    <row r="5" spans="1:10" ht="17.25" customHeight="1">
      <c r="A5" s="241" t="s">
        <v>8</v>
      </c>
      <c r="B5" s="242" t="s">
        <v>9</v>
      </c>
      <c r="C5" s="241" t="s">
        <v>10</v>
      </c>
      <c r="D5" s="243" t="s">
        <v>57</v>
      </c>
      <c r="E5" s="242" t="s">
        <v>132</v>
      </c>
      <c r="F5" s="242" t="s">
        <v>133</v>
      </c>
      <c r="G5" s="242" t="s">
        <v>134</v>
      </c>
      <c r="H5" s="242" t="s">
        <v>135</v>
      </c>
      <c r="J5" s="133"/>
    </row>
    <row r="6" spans="1:10" ht="18.75" customHeight="1">
      <c r="A6" s="244" t="s">
        <v>136</v>
      </c>
      <c r="B6" s="245">
        <f>SUM(B7:B9)</f>
        <v>3778.8589</v>
      </c>
      <c r="C6" s="246" t="s">
        <v>137</v>
      </c>
      <c r="D6" s="247">
        <f>SUM(D7:D35)</f>
        <v>3778.8689</v>
      </c>
      <c r="E6" s="247">
        <f>SUM(E7:E35)</f>
        <v>3778.8689</v>
      </c>
      <c r="F6" s="247">
        <f>SUM(F7:F35)</f>
        <v>0</v>
      </c>
      <c r="G6" s="247">
        <f>SUM(G7:G35)</f>
        <v>0</v>
      </c>
      <c r="H6" s="248"/>
      <c r="J6" s="133"/>
    </row>
    <row r="7" spans="1:10" ht="17.25" customHeight="1">
      <c r="A7" s="244" t="s">
        <v>138</v>
      </c>
      <c r="B7" s="245">
        <v>3778.8589</v>
      </c>
      <c r="C7" s="249" t="s">
        <v>81</v>
      </c>
      <c r="D7" s="250">
        <f aca="true" t="shared" si="0" ref="D7:D35">SUM(E7:G7)</f>
        <v>3469.5484</v>
      </c>
      <c r="E7" s="250">
        <v>3469.5484</v>
      </c>
      <c r="F7" s="245">
        <v>0</v>
      </c>
      <c r="G7" s="251">
        <v>0</v>
      </c>
      <c r="H7" s="251"/>
      <c r="J7" s="133"/>
    </row>
    <row r="8" spans="1:10" ht="17.25" customHeight="1">
      <c r="A8" s="244" t="s">
        <v>139</v>
      </c>
      <c r="B8" s="245">
        <v>0</v>
      </c>
      <c r="C8" s="249" t="s">
        <v>140</v>
      </c>
      <c r="D8" s="250">
        <f t="shared" si="0"/>
        <v>0</v>
      </c>
      <c r="E8" s="250">
        <v>0</v>
      </c>
      <c r="F8" s="245">
        <v>0</v>
      </c>
      <c r="G8" s="251">
        <v>0</v>
      </c>
      <c r="H8" s="251"/>
      <c r="J8" s="133"/>
    </row>
    <row r="9" spans="1:10" ht="17.25" customHeight="1">
      <c r="A9" s="244" t="s">
        <v>141</v>
      </c>
      <c r="B9" s="169">
        <v>0</v>
      </c>
      <c r="C9" s="249" t="s">
        <v>142</v>
      </c>
      <c r="D9" s="250">
        <f t="shared" si="0"/>
        <v>0</v>
      </c>
      <c r="E9" s="250">
        <v>0</v>
      </c>
      <c r="F9" s="245">
        <v>0</v>
      </c>
      <c r="G9" s="251">
        <v>0</v>
      </c>
      <c r="H9" s="251"/>
      <c r="J9" s="133"/>
    </row>
    <row r="10" spans="1:10" ht="17.25" customHeight="1">
      <c r="A10" s="244" t="s">
        <v>143</v>
      </c>
      <c r="B10" s="252">
        <f>SUM(B11:B13)</f>
        <v>0</v>
      </c>
      <c r="C10" s="249" t="s">
        <v>144</v>
      </c>
      <c r="D10" s="250">
        <f t="shared" si="0"/>
        <v>0</v>
      </c>
      <c r="E10" s="250">
        <v>0</v>
      </c>
      <c r="F10" s="245">
        <v>0</v>
      </c>
      <c r="G10" s="251">
        <v>0</v>
      </c>
      <c r="H10" s="251"/>
      <c r="J10" s="133"/>
    </row>
    <row r="11" spans="1:10" ht="17.25" customHeight="1">
      <c r="A11" s="244" t="s">
        <v>138</v>
      </c>
      <c r="B11" s="245">
        <v>0</v>
      </c>
      <c r="C11" s="249" t="s">
        <v>145</v>
      </c>
      <c r="D11" s="250">
        <f t="shared" si="0"/>
        <v>0</v>
      </c>
      <c r="E11" s="250">
        <v>0</v>
      </c>
      <c r="F11" s="245">
        <v>0</v>
      </c>
      <c r="G11" s="251">
        <v>0</v>
      </c>
      <c r="H11" s="251"/>
      <c r="J11" s="133"/>
    </row>
    <row r="12" spans="1:10" ht="17.25" customHeight="1">
      <c r="A12" s="244" t="s">
        <v>139</v>
      </c>
      <c r="B12" s="245">
        <v>0</v>
      </c>
      <c r="C12" s="249" t="s">
        <v>146</v>
      </c>
      <c r="D12" s="250">
        <f t="shared" si="0"/>
        <v>0</v>
      </c>
      <c r="E12" s="250">
        <v>0</v>
      </c>
      <c r="F12" s="245">
        <v>0</v>
      </c>
      <c r="G12" s="251">
        <v>0</v>
      </c>
      <c r="H12" s="251"/>
      <c r="J12" s="133"/>
    </row>
    <row r="13" spans="1:10" ht="17.25" customHeight="1">
      <c r="A13" s="244" t="s">
        <v>141</v>
      </c>
      <c r="B13" s="169">
        <v>0</v>
      </c>
      <c r="C13" s="249" t="s">
        <v>147</v>
      </c>
      <c r="D13" s="250">
        <f t="shared" si="0"/>
        <v>0</v>
      </c>
      <c r="E13" s="250">
        <v>0</v>
      </c>
      <c r="F13" s="245">
        <v>0</v>
      </c>
      <c r="G13" s="251">
        <v>0</v>
      </c>
      <c r="H13" s="251"/>
      <c r="J13" s="133"/>
    </row>
    <row r="14" spans="1:10" ht="17.25" customHeight="1">
      <c r="A14" s="244" t="s">
        <v>148</v>
      </c>
      <c r="B14" s="252"/>
      <c r="C14" s="249" t="s">
        <v>149</v>
      </c>
      <c r="D14" s="250">
        <f t="shared" si="0"/>
        <v>141.2448</v>
      </c>
      <c r="E14" s="250">
        <v>141.2448</v>
      </c>
      <c r="F14" s="245">
        <v>0</v>
      </c>
      <c r="G14" s="251">
        <v>0</v>
      </c>
      <c r="H14" s="251"/>
      <c r="J14" s="133"/>
    </row>
    <row r="15" spans="1:10" ht="17.25" customHeight="1">
      <c r="A15" s="244"/>
      <c r="B15" s="169"/>
      <c r="C15" s="249" t="s">
        <v>150</v>
      </c>
      <c r="D15" s="250">
        <f t="shared" si="0"/>
        <v>0</v>
      </c>
      <c r="E15" s="250">
        <v>0</v>
      </c>
      <c r="F15" s="245">
        <v>0</v>
      </c>
      <c r="G15" s="251">
        <v>0</v>
      </c>
      <c r="H15" s="251"/>
      <c r="I15" s="133"/>
      <c r="J15" s="133"/>
    </row>
    <row r="16" spans="1:9" ht="17.25" customHeight="1">
      <c r="A16" s="244"/>
      <c r="B16" s="252"/>
      <c r="C16" s="249" t="s">
        <v>151</v>
      </c>
      <c r="D16" s="250">
        <f t="shared" si="0"/>
        <v>64.4721</v>
      </c>
      <c r="E16" s="250">
        <v>64.4721</v>
      </c>
      <c r="F16" s="245">
        <v>0</v>
      </c>
      <c r="G16" s="251">
        <v>0</v>
      </c>
      <c r="H16" s="251"/>
      <c r="I16" s="133"/>
    </row>
    <row r="17" spans="1:9" ht="17.25" customHeight="1">
      <c r="A17" s="244"/>
      <c r="B17" s="245"/>
      <c r="C17" s="249" t="s">
        <v>152</v>
      </c>
      <c r="D17" s="250">
        <f t="shared" si="0"/>
        <v>0</v>
      </c>
      <c r="E17" s="250">
        <v>0</v>
      </c>
      <c r="F17" s="245">
        <v>0</v>
      </c>
      <c r="G17" s="251">
        <v>0</v>
      </c>
      <c r="H17" s="251"/>
      <c r="I17" s="133"/>
    </row>
    <row r="18" spans="1:9" ht="17.25" customHeight="1">
      <c r="A18" s="244"/>
      <c r="B18" s="253"/>
      <c r="C18" s="249" t="s">
        <v>153</v>
      </c>
      <c r="D18" s="250">
        <f t="shared" si="0"/>
        <v>0</v>
      </c>
      <c r="E18" s="250">
        <v>0</v>
      </c>
      <c r="F18" s="245">
        <v>0</v>
      </c>
      <c r="G18" s="251">
        <v>0</v>
      </c>
      <c r="H18" s="251"/>
      <c r="I18" s="133"/>
    </row>
    <row r="19" spans="1:9" ht="17.25" customHeight="1">
      <c r="A19" s="244"/>
      <c r="B19" s="254"/>
      <c r="C19" s="249" t="s">
        <v>154</v>
      </c>
      <c r="D19" s="250">
        <f t="shared" si="0"/>
        <v>0</v>
      </c>
      <c r="E19" s="250">
        <v>0</v>
      </c>
      <c r="F19" s="245">
        <v>0</v>
      </c>
      <c r="G19" s="251">
        <v>0</v>
      </c>
      <c r="H19" s="251"/>
      <c r="I19" s="133"/>
    </row>
    <row r="20" spans="1:9" ht="17.25" customHeight="1">
      <c r="A20" s="244"/>
      <c r="B20" s="255"/>
      <c r="C20" s="244" t="s">
        <v>155</v>
      </c>
      <c r="D20" s="250">
        <f t="shared" si="0"/>
        <v>0</v>
      </c>
      <c r="E20" s="250">
        <v>0</v>
      </c>
      <c r="F20" s="245">
        <v>0</v>
      </c>
      <c r="G20" s="251">
        <v>0</v>
      </c>
      <c r="H20" s="251"/>
      <c r="I20" s="133"/>
    </row>
    <row r="21" spans="1:9" ht="17.25" customHeight="1">
      <c r="A21" s="244"/>
      <c r="B21" s="256"/>
      <c r="C21" s="244" t="s">
        <v>156</v>
      </c>
      <c r="D21" s="250">
        <f t="shared" si="0"/>
        <v>0</v>
      </c>
      <c r="E21" s="250">
        <v>0</v>
      </c>
      <c r="F21" s="245">
        <v>0</v>
      </c>
      <c r="G21" s="251">
        <v>0</v>
      </c>
      <c r="H21" s="251"/>
      <c r="I21" s="133"/>
    </row>
    <row r="22" spans="1:9" ht="17.25" customHeight="1">
      <c r="A22" s="244"/>
      <c r="B22" s="253"/>
      <c r="C22" s="244" t="s">
        <v>157</v>
      </c>
      <c r="D22" s="250">
        <f t="shared" si="0"/>
        <v>0</v>
      </c>
      <c r="E22" s="250">
        <v>0</v>
      </c>
      <c r="F22" s="245">
        <v>0</v>
      </c>
      <c r="G22" s="251">
        <v>0</v>
      </c>
      <c r="H22" s="251"/>
      <c r="I22" s="133"/>
    </row>
    <row r="23" spans="1:9" ht="17.25" customHeight="1">
      <c r="A23" s="244"/>
      <c r="B23" s="254"/>
      <c r="C23" s="244" t="s">
        <v>158</v>
      </c>
      <c r="D23" s="250">
        <f t="shared" si="0"/>
        <v>0</v>
      </c>
      <c r="E23" s="250">
        <v>0</v>
      </c>
      <c r="F23" s="245">
        <v>0</v>
      </c>
      <c r="G23" s="251">
        <v>0</v>
      </c>
      <c r="H23" s="251"/>
      <c r="I23" s="133"/>
    </row>
    <row r="24" spans="1:9" ht="17.25" customHeight="1">
      <c r="A24" s="257"/>
      <c r="B24" s="258"/>
      <c r="C24" s="244" t="s">
        <v>159</v>
      </c>
      <c r="D24" s="250">
        <f t="shared" si="0"/>
        <v>0</v>
      </c>
      <c r="E24" s="250">
        <v>0</v>
      </c>
      <c r="F24" s="245">
        <v>0</v>
      </c>
      <c r="G24" s="251">
        <v>0</v>
      </c>
      <c r="H24" s="251"/>
      <c r="I24" s="133"/>
    </row>
    <row r="25" spans="1:9" ht="17.25" customHeight="1">
      <c r="A25" s="257"/>
      <c r="B25" s="259"/>
      <c r="C25" s="244" t="s">
        <v>160</v>
      </c>
      <c r="D25" s="250">
        <f t="shared" si="0"/>
        <v>0</v>
      </c>
      <c r="E25" s="250">
        <v>0</v>
      </c>
      <c r="F25" s="245">
        <v>0</v>
      </c>
      <c r="G25" s="251">
        <v>0</v>
      </c>
      <c r="H25" s="251"/>
      <c r="I25" s="133"/>
    </row>
    <row r="26" spans="1:8" ht="17.25" customHeight="1">
      <c r="A26" s="257"/>
      <c r="B26" s="259"/>
      <c r="C26" s="244" t="s">
        <v>111</v>
      </c>
      <c r="D26" s="250">
        <f t="shared" si="0"/>
        <v>103.6036</v>
      </c>
      <c r="E26" s="250">
        <v>103.6036</v>
      </c>
      <c r="F26" s="245">
        <v>0</v>
      </c>
      <c r="G26" s="251">
        <v>0</v>
      </c>
      <c r="H26" s="251"/>
    </row>
    <row r="27" spans="1:8" ht="17.25" customHeight="1">
      <c r="A27" s="257"/>
      <c r="B27" s="259"/>
      <c r="C27" s="244" t="s">
        <v>161</v>
      </c>
      <c r="D27" s="250">
        <f t="shared" si="0"/>
        <v>0</v>
      </c>
      <c r="E27" s="250">
        <v>0</v>
      </c>
      <c r="F27" s="245">
        <v>0</v>
      </c>
      <c r="G27" s="251">
        <v>0</v>
      </c>
      <c r="H27" s="251"/>
    </row>
    <row r="28" spans="1:8" ht="17.25" customHeight="1">
      <c r="A28" s="257"/>
      <c r="B28" s="259"/>
      <c r="C28" s="260" t="s">
        <v>162</v>
      </c>
      <c r="D28" s="250">
        <f t="shared" si="0"/>
        <v>0</v>
      </c>
      <c r="E28" s="250">
        <v>0</v>
      </c>
      <c r="F28" s="245">
        <v>0</v>
      </c>
      <c r="G28" s="251">
        <v>0</v>
      </c>
      <c r="H28" s="251"/>
    </row>
    <row r="29" spans="1:8" ht="18.75" customHeight="1">
      <c r="A29" s="257"/>
      <c r="B29" s="261"/>
      <c r="C29" s="262" t="s">
        <v>163</v>
      </c>
      <c r="D29" s="250">
        <f t="shared" si="0"/>
        <v>0</v>
      </c>
      <c r="E29" s="191">
        <v>0</v>
      </c>
      <c r="F29" s="191">
        <v>0</v>
      </c>
      <c r="G29" s="169">
        <v>0</v>
      </c>
      <c r="H29" s="251"/>
    </row>
    <row r="30" spans="1:8" ht="17.25" customHeight="1">
      <c r="A30" s="257"/>
      <c r="B30" s="259"/>
      <c r="C30" s="263" t="s">
        <v>164</v>
      </c>
      <c r="D30" s="250">
        <f t="shared" si="0"/>
        <v>0</v>
      </c>
      <c r="E30" s="264">
        <v>0</v>
      </c>
      <c r="F30" s="252">
        <v>0</v>
      </c>
      <c r="G30" s="265">
        <v>0</v>
      </c>
      <c r="H30" s="251"/>
    </row>
    <row r="31" spans="1:8" ht="17.25" customHeight="1">
      <c r="A31" s="257"/>
      <c r="B31" s="259"/>
      <c r="C31" s="244" t="s">
        <v>165</v>
      </c>
      <c r="D31" s="250">
        <f t="shared" si="0"/>
        <v>0</v>
      </c>
      <c r="E31" s="250">
        <v>0</v>
      </c>
      <c r="F31" s="245">
        <v>0</v>
      </c>
      <c r="G31" s="251">
        <v>0</v>
      </c>
      <c r="H31" s="251"/>
    </row>
    <row r="32" spans="1:8" ht="16.5" customHeight="1">
      <c r="A32" s="257"/>
      <c r="B32" s="259"/>
      <c r="C32" s="244" t="s">
        <v>166</v>
      </c>
      <c r="D32" s="250">
        <f t="shared" si="0"/>
        <v>0</v>
      </c>
      <c r="E32" s="250">
        <v>0</v>
      </c>
      <c r="F32" s="245">
        <v>0</v>
      </c>
      <c r="G32" s="251">
        <v>0</v>
      </c>
      <c r="H32" s="251"/>
    </row>
    <row r="33" spans="1:8" ht="18.75" customHeight="1">
      <c r="A33" s="257"/>
      <c r="B33" s="266"/>
      <c r="C33" s="244" t="s">
        <v>167</v>
      </c>
      <c r="D33" s="250">
        <f t="shared" si="0"/>
        <v>0</v>
      </c>
      <c r="E33" s="250">
        <v>0</v>
      </c>
      <c r="F33" s="245">
        <v>0</v>
      </c>
      <c r="G33" s="251">
        <v>0</v>
      </c>
      <c r="H33" s="251"/>
    </row>
    <row r="34" spans="1:8" ht="16.5" customHeight="1">
      <c r="A34" s="257"/>
      <c r="B34" s="266"/>
      <c r="C34" s="244" t="s">
        <v>168</v>
      </c>
      <c r="D34" s="250">
        <f t="shared" si="0"/>
        <v>0</v>
      </c>
      <c r="E34" s="250">
        <v>0</v>
      </c>
      <c r="F34" s="245">
        <v>0</v>
      </c>
      <c r="G34" s="251">
        <v>0</v>
      </c>
      <c r="H34" s="251"/>
    </row>
    <row r="35" spans="1:8" ht="17.25" customHeight="1">
      <c r="A35" s="257"/>
      <c r="B35" s="266"/>
      <c r="C35" s="267" t="s">
        <v>169</v>
      </c>
      <c r="D35" s="250">
        <f t="shared" si="0"/>
        <v>0</v>
      </c>
      <c r="E35" s="191">
        <v>0</v>
      </c>
      <c r="F35" s="169">
        <v>0</v>
      </c>
      <c r="G35" s="170">
        <v>0</v>
      </c>
      <c r="H35" s="170"/>
    </row>
    <row r="36" spans="1:8" ht="18" customHeight="1">
      <c r="A36" s="257"/>
      <c r="B36" s="266"/>
      <c r="C36" s="267"/>
      <c r="D36" s="247"/>
      <c r="E36" s="268"/>
      <c r="F36" s="268"/>
      <c r="G36" s="269"/>
      <c r="H36" s="269"/>
    </row>
    <row r="37" spans="1:8" ht="18" customHeight="1">
      <c r="A37" s="257"/>
      <c r="B37" s="266"/>
      <c r="C37" s="267" t="s">
        <v>170</v>
      </c>
      <c r="D37" s="247"/>
      <c r="E37" s="247"/>
      <c r="F37" s="247"/>
      <c r="G37" s="248"/>
      <c r="H37" s="248"/>
    </row>
    <row r="38" spans="1:8" ht="18" customHeight="1">
      <c r="A38" s="257"/>
      <c r="B38" s="266"/>
      <c r="C38" s="267"/>
      <c r="D38" s="247"/>
      <c r="E38" s="247"/>
      <c r="F38" s="247"/>
      <c r="G38" s="248"/>
      <c r="H38" s="248"/>
    </row>
    <row r="39" spans="1:8" ht="17.25" customHeight="1">
      <c r="A39" s="270" t="s">
        <v>171</v>
      </c>
      <c r="B39" s="247">
        <f>SUM(B6+B10)</f>
        <v>3778.8589</v>
      </c>
      <c r="C39" s="270" t="s">
        <v>172</v>
      </c>
      <c r="D39" s="269">
        <f>D6+D37</f>
        <v>3778.8689</v>
      </c>
      <c r="E39" s="269">
        <f>E6+E37</f>
        <v>3778.8689</v>
      </c>
      <c r="F39" s="269">
        <f>F6+F37</f>
        <v>0</v>
      </c>
      <c r="G39" s="269">
        <f>G6+G37</f>
        <v>0</v>
      </c>
      <c r="H39" s="269"/>
    </row>
    <row r="42" ht="12.75" customHeight="1">
      <c r="C42" s="133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21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1"/>
      <c r="AM1" s="221"/>
      <c r="AN1" s="230" t="s">
        <v>173</v>
      </c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</row>
    <row r="2" spans="1:252" ht="19.5" customHeight="1">
      <c r="A2" s="205" t="s">
        <v>174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</row>
    <row r="3" spans="1:252" ht="15" customHeight="1">
      <c r="A3" s="120" t="s">
        <v>4</v>
      </c>
      <c r="B3" s="206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21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31"/>
      <c r="AI3" s="231"/>
      <c r="AJ3" s="231"/>
      <c r="AK3" s="231"/>
      <c r="AL3" s="221"/>
      <c r="AM3" s="221"/>
      <c r="AN3" s="232" t="s">
        <v>5</v>
      </c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</row>
    <row r="4" spans="1:252" ht="19.5" customHeight="1">
      <c r="A4" s="208" t="s">
        <v>175</v>
      </c>
      <c r="B4" s="208"/>
      <c r="C4" s="209"/>
      <c r="D4" s="210" t="s">
        <v>176</v>
      </c>
      <c r="E4" s="211" t="s">
        <v>177</v>
      </c>
      <c r="F4" s="212"/>
      <c r="G4" s="212"/>
      <c r="H4" s="212"/>
      <c r="I4" s="212"/>
      <c r="J4" s="212"/>
      <c r="K4" s="212"/>
      <c r="L4" s="212"/>
      <c r="M4" s="212"/>
      <c r="N4" s="224"/>
      <c r="O4" s="225" t="s">
        <v>178</v>
      </c>
      <c r="P4" s="212"/>
      <c r="Q4" s="212"/>
      <c r="R4" s="212"/>
      <c r="S4" s="212"/>
      <c r="T4" s="212"/>
      <c r="U4" s="224"/>
      <c r="V4" s="228"/>
      <c r="W4" s="228"/>
      <c r="X4" s="228"/>
      <c r="Y4" s="225" t="s">
        <v>179</v>
      </c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</row>
    <row r="5" spans="1:252" ht="19.5" customHeight="1">
      <c r="A5" s="177" t="s">
        <v>180</v>
      </c>
      <c r="B5" s="122" t="s">
        <v>69</v>
      </c>
      <c r="C5" s="122" t="s">
        <v>181</v>
      </c>
      <c r="D5" s="210"/>
      <c r="E5" s="213" t="s">
        <v>57</v>
      </c>
      <c r="F5" s="214" t="s">
        <v>182</v>
      </c>
      <c r="G5" s="215"/>
      <c r="H5" s="215"/>
      <c r="I5" s="214" t="s">
        <v>183</v>
      </c>
      <c r="J5" s="215"/>
      <c r="K5" s="215"/>
      <c r="L5" s="214" t="s">
        <v>184</v>
      </c>
      <c r="M5" s="215"/>
      <c r="N5" s="226"/>
      <c r="O5" s="213" t="s">
        <v>57</v>
      </c>
      <c r="P5" s="214" t="s">
        <v>182</v>
      </c>
      <c r="Q5" s="215"/>
      <c r="R5" s="215"/>
      <c r="S5" s="214" t="s">
        <v>183</v>
      </c>
      <c r="T5" s="215"/>
      <c r="U5" s="226"/>
      <c r="V5" s="229" t="s">
        <v>134</v>
      </c>
      <c r="W5" s="229"/>
      <c r="X5" s="229"/>
      <c r="Y5" s="213" t="s">
        <v>57</v>
      </c>
      <c r="Z5" s="214" t="s">
        <v>182</v>
      </c>
      <c r="AA5" s="215"/>
      <c r="AB5" s="215"/>
      <c r="AC5" s="214" t="s">
        <v>183</v>
      </c>
      <c r="AD5" s="215"/>
      <c r="AE5" s="215"/>
      <c r="AF5" s="214" t="s">
        <v>184</v>
      </c>
      <c r="AG5" s="215"/>
      <c r="AH5" s="215"/>
      <c r="AI5" s="214" t="s">
        <v>185</v>
      </c>
      <c r="AJ5" s="215"/>
      <c r="AK5" s="215"/>
      <c r="AL5" s="214" t="s">
        <v>135</v>
      </c>
      <c r="AM5" s="215"/>
      <c r="AN5" s="215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</row>
    <row r="6" spans="1:252" ht="29.25" customHeight="1">
      <c r="A6" s="216"/>
      <c r="B6" s="122"/>
      <c r="C6" s="122"/>
      <c r="D6" s="217"/>
      <c r="E6" s="218"/>
      <c r="F6" s="197" t="s">
        <v>73</v>
      </c>
      <c r="G6" s="219" t="s">
        <v>125</v>
      </c>
      <c r="H6" s="219" t="s">
        <v>126</v>
      </c>
      <c r="I6" s="197" t="s">
        <v>73</v>
      </c>
      <c r="J6" s="219" t="s">
        <v>125</v>
      </c>
      <c r="K6" s="219" t="s">
        <v>126</v>
      </c>
      <c r="L6" s="197" t="s">
        <v>73</v>
      </c>
      <c r="M6" s="219" t="s">
        <v>125</v>
      </c>
      <c r="N6" s="227" t="s">
        <v>126</v>
      </c>
      <c r="O6" s="218"/>
      <c r="P6" s="197" t="s">
        <v>73</v>
      </c>
      <c r="Q6" s="123" t="s">
        <v>125</v>
      </c>
      <c r="R6" s="123" t="s">
        <v>126</v>
      </c>
      <c r="S6" s="197" t="s">
        <v>73</v>
      </c>
      <c r="T6" s="123" t="s">
        <v>125</v>
      </c>
      <c r="U6" s="227" t="s">
        <v>126</v>
      </c>
      <c r="V6" s="123" t="s">
        <v>73</v>
      </c>
      <c r="W6" s="123" t="s">
        <v>125</v>
      </c>
      <c r="X6" s="123" t="s">
        <v>126</v>
      </c>
      <c r="Y6" s="218"/>
      <c r="Z6" s="197" t="s">
        <v>73</v>
      </c>
      <c r="AA6" s="123" t="s">
        <v>125</v>
      </c>
      <c r="AB6" s="123" t="s">
        <v>126</v>
      </c>
      <c r="AC6" s="197" t="s">
        <v>73</v>
      </c>
      <c r="AD6" s="123" t="s">
        <v>125</v>
      </c>
      <c r="AE6" s="123" t="s">
        <v>126</v>
      </c>
      <c r="AF6" s="197" t="s">
        <v>73</v>
      </c>
      <c r="AG6" s="123" t="s">
        <v>125</v>
      </c>
      <c r="AH6" s="123" t="s">
        <v>126</v>
      </c>
      <c r="AI6" s="197" t="s">
        <v>73</v>
      </c>
      <c r="AJ6" s="219" t="s">
        <v>125</v>
      </c>
      <c r="AK6" s="219" t="s">
        <v>126</v>
      </c>
      <c r="AL6" s="197" t="s">
        <v>73</v>
      </c>
      <c r="AM6" s="219" t="s">
        <v>125</v>
      </c>
      <c r="AN6" s="219" t="s">
        <v>126</v>
      </c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</row>
    <row r="7" spans="1:252" ht="18" customHeight="1">
      <c r="A7" s="165"/>
      <c r="B7" s="220"/>
      <c r="C7" s="190" t="s">
        <v>57</v>
      </c>
      <c r="D7" s="191">
        <v>3778.8589</v>
      </c>
      <c r="E7" s="169">
        <v>3778.8589</v>
      </c>
      <c r="F7" s="170">
        <v>3778.8589</v>
      </c>
      <c r="G7" s="182">
        <v>1656.7569</v>
      </c>
      <c r="H7" s="191">
        <v>2122.102</v>
      </c>
      <c r="I7" s="191">
        <v>0</v>
      </c>
      <c r="J7" s="191">
        <v>0</v>
      </c>
      <c r="K7" s="169">
        <v>0</v>
      </c>
      <c r="L7" s="182">
        <v>0</v>
      </c>
      <c r="M7" s="191">
        <v>0</v>
      </c>
      <c r="N7" s="169">
        <v>0</v>
      </c>
      <c r="O7" s="170">
        <v>0</v>
      </c>
      <c r="P7" s="182">
        <v>0</v>
      </c>
      <c r="Q7" s="191">
        <v>0</v>
      </c>
      <c r="R7" s="169">
        <v>0</v>
      </c>
      <c r="S7" s="182">
        <v>0</v>
      </c>
      <c r="T7" s="191">
        <v>0</v>
      </c>
      <c r="U7" s="169">
        <v>0</v>
      </c>
      <c r="V7" s="182">
        <v>0</v>
      </c>
      <c r="W7" s="191">
        <v>0</v>
      </c>
      <c r="X7" s="169">
        <v>0</v>
      </c>
      <c r="Y7" s="170">
        <v>0</v>
      </c>
      <c r="Z7" s="182">
        <v>0</v>
      </c>
      <c r="AA7" s="191">
        <v>0</v>
      </c>
      <c r="AB7" s="169">
        <v>0</v>
      </c>
      <c r="AC7" s="182">
        <v>0</v>
      </c>
      <c r="AD7" s="191">
        <v>0</v>
      </c>
      <c r="AE7" s="169">
        <v>0</v>
      </c>
      <c r="AF7" s="182">
        <v>0</v>
      </c>
      <c r="AG7" s="191">
        <v>0</v>
      </c>
      <c r="AH7" s="191">
        <v>0</v>
      </c>
      <c r="AI7" s="191">
        <v>0</v>
      </c>
      <c r="AJ7" s="191">
        <v>0</v>
      </c>
      <c r="AK7" s="191">
        <v>0</v>
      </c>
      <c r="AL7" s="191">
        <v>0</v>
      </c>
      <c r="AM7" s="191">
        <v>0</v>
      </c>
      <c r="AN7" s="169">
        <v>0</v>
      </c>
      <c r="AO7" s="233"/>
      <c r="AP7" s="234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</row>
    <row r="8" spans="1:252" ht="18" customHeight="1">
      <c r="A8" s="165"/>
      <c r="B8" s="220" t="s">
        <v>78</v>
      </c>
      <c r="C8" s="190" t="s">
        <v>79</v>
      </c>
      <c r="D8" s="191">
        <v>2168.3609</v>
      </c>
      <c r="E8" s="169">
        <v>2168.3609</v>
      </c>
      <c r="F8" s="170">
        <v>2168.3609</v>
      </c>
      <c r="G8" s="182">
        <v>1261.3269</v>
      </c>
      <c r="H8" s="191">
        <v>907.034</v>
      </c>
      <c r="I8" s="191">
        <v>0</v>
      </c>
      <c r="J8" s="191">
        <v>0</v>
      </c>
      <c r="K8" s="169">
        <v>0</v>
      </c>
      <c r="L8" s="182">
        <v>0</v>
      </c>
      <c r="M8" s="191">
        <v>0</v>
      </c>
      <c r="N8" s="169">
        <v>0</v>
      </c>
      <c r="O8" s="170">
        <v>0</v>
      </c>
      <c r="P8" s="182">
        <v>0</v>
      </c>
      <c r="Q8" s="191">
        <v>0</v>
      </c>
      <c r="R8" s="169">
        <v>0</v>
      </c>
      <c r="S8" s="182">
        <v>0</v>
      </c>
      <c r="T8" s="191">
        <v>0</v>
      </c>
      <c r="U8" s="169">
        <v>0</v>
      </c>
      <c r="V8" s="182">
        <v>0</v>
      </c>
      <c r="W8" s="191">
        <v>0</v>
      </c>
      <c r="X8" s="169">
        <v>0</v>
      </c>
      <c r="Y8" s="170">
        <v>0</v>
      </c>
      <c r="Z8" s="182">
        <v>0</v>
      </c>
      <c r="AA8" s="191">
        <v>0</v>
      </c>
      <c r="AB8" s="169">
        <v>0</v>
      </c>
      <c r="AC8" s="182">
        <v>0</v>
      </c>
      <c r="AD8" s="191">
        <v>0</v>
      </c>
      <c r="AE8" s="169">
        <v>0</v>
      </c>
      <c r="AF8" s="182">
        <v>0</v>
      </c>
      <c r="AG8" s="191">
        <v>0</v>
      </c>
      <c r="AH8" s="191">
        <v>0</v>
      </c>
      <c r="AI8" s="191">
        <v>0</v>
      </c>
      <c r="AJ8" s="191">
        <v>0</v>
      </c>
      <c r="AK8" s="191">
        <v>0</v>
      </c>
      <c r="AL8" s="191">
        <v>0</v>
      </c>
      <c r="AM8" s="191">
        <v>0</v>
      </c>
      <c r="AN8" s="169">
        <v>0</v>
      </c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</row>
    <row r="9" spans="1:252" ht="18" customHeight="1">
      <c r="A9" s="165" t="s">
        <v>186</v>
      </c>
      <c r="B9" s="220"/>
      <c r="C9" s="190" t="s">
        <v>187</v>
      </c>
      <c r="D9" s="191">
        <v>933.4028</v>
      </c>
      <c r="E9" s="169">
        <v>933.4028</v>
      </c>
      <c r="F9" s="170">
        <v>933.4028</v>
      </c>
      <c r="G9" s="182">
        <v>933.4028</v>
      </c>
      <c r="H9" s="191">
        <v>0</v>
      </c>
      <c r="I9" s="191">
        <v>0</v>
      </c>
      <c r="J9" s="191">
        <v>0</v>
      </c>
      <c r="K9" s="169">
        <v>0</v>
      </c>
      <c r="L9" s="182">
        <v>0</v>
      </c>
      <c r="M9" s="191">
        <v>0</v>
      </c>
      <c r="N9" s="169">
        <v>0</v>
      </c>
      <c r="O9" s="170">
        <v>0</v>
      </c>
      <c r="P9" s="182">
        <v>0</v>
      </c>
      <c r="Q9" s="191">
        <v>0</v>
      </c>
      <c r="R9" s="169">
        <v>0</v>
      </c>
      <c r="S9" s="182">
        <v>0</v>
      </c>
      <c r="T9" s="191">
        <v>0</v>
      </c>
      <c r="U9" s="169">
        <v>0</v>
      </c>
      <c r="V9" s="182">
        <v>0</v>
      </c>
      <c r="W9" s="191">
        <v>0</v>
      </c>
      <c r="X9" s="169">
        <v>0</v>
      </c>
      <c r="Y9" s="170">
        <v>0</v>
      </c>
      <c r="Z9" s="182">
        <v>0</v>
      </c>
      <c r="AA9" s="191">
        <v>0</v>
      </c>
      <c r="AB9" s="169">
        <v>0</v>
      </c>
      <c r="AC9" s="182">
        <v>0</v>
      </c>
      <c r="AD9" s="191">
        <v>0</v>
      </c>
      <c r="AE9" s="169">
        <v>0</v>
      </c>
      <c r="AF9" s="182">
        <v>0</v>
      </c>
      <c r="AG9" s="191">
        <v>0</v>
      </c>
      <c r="AH9" s="191">
        <v>0</v>
      </c>
      <c r="AI9" s="191">
        <v>0</v>
      </c>
      <c r="AJ9" s="191">
        <v>0</v>
      </c>
      <c r="AK9" s="191">
        <v>0</v>
      </c>
      <c r="AL9" s="191">
        <v>0</v>
      </c>
      <c r="AM9" s="191">
        <v>0</v>
      </c>
      <c r="AN9" s="169">
        <v>0</v>
      </c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</row>
    <row r="10" spans="1:252" ht="18" customHeight="1">
      <c r="A10" s="165" t="s">
        <v>188</v>
      </c>
      <c r="B10" s="220" t="s">
        <v>189</v>
      </c>
      <c r="C10" s="190" t="s">
        <v>190</v>
      </c>
      <c r="D10" s="191">
        <v>471.1688</v>
      </c>
      <c r="E10" s="169">
        <v>471.1688</v>
      </c>
      <c r="F10" s="170">
        <v>471.1688</v>
      </c>
      <c r="G10" s="182">
        <v>471.1688</v>
      </c>
      <c r="H10" s="191">
        <v>0</v>
      </c>
      <c r="I10" s="191">
        <v>0</v>
      </c>
      <c r="J10" s="191">
        <v>0</v>
      </c>
      <c r="K10" s="169">
        <v>0</v>
      </c>
      <c r="L10" s="182">
        <v>0</v>
      </c>
      <c r="M10" s="191">
        <v>0</v>
      </c>
      <c r="N10" s="169">
        <v>0</v>
      </c>
      <c r="O10" s="170">
        <v>0</v>
      </c>
      <c r="P10" s="182">
        <v>0</v>
      </c>
      <c r="Q10" s="191">
        <v>0</v>
      </c>
      <c r="R10" s="169">
        <v>0</v>
      </c>
      <c r="S10" s="182">
        <v>0</v>
      </c>
      <c r="T10" s="191">
        <v>0</v>
      </c>
      <c r="U10" s="169">
        <v>0</v>
      </c>
      <c r="V10" s="182">
        <v>0</v>
      </c>
      <c r="W10" s="191">
        <v>0</v>
      </c>
      <c r="X10" s="169">
        <v>0</v>
      </c>
      <c r="Y10" s="170">
        <v>0</v>
      </c>
      <c r="Z10" s="182">
        <v>0</v>
      </c>
      <c r="AA10" s="191">
        <v>0</v>
      </c>
      <c r="AB10" s="169">
        <v>0</v>
      </c>
      <c r="AC10" s="182">
        <v>0</v>
      </c>
      <c r="AD10" s="191">
        <v>0</v>
      </c>
      <c r="AE10" s="169">
        <v>0</v>
      </c>
      <c r="AF10" s="182">
        <v>0</v>
      </c>
      <c r="AG10" s="191">
        <v>0</v>
      </c>
      <c r="AH10" s="191">
        <v>0</v>
      </c>
      <c r="AI10" s="191">
        <v>0</v>
      </c>
      <c r="AJ10" s="191">
        <v>0</v>
      </c>
      <c r="AK10" s="191">
        <v>0</v>
      </c>
      <c r="AL10" s="191">
        <v>0</v>
      </c>
      <c r="AM10" s="191">
        <v>0</v>
      </c>
      <c r="AN10" s="169">
        <v>0</v>
      </c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</row>
    <row r="11" spans="1:252" ht="18" customHeight="1">
      <c r="A11" s="165" t="s">
        <v>191</v>
      </c>
      <c r="B11" s="220" t="s">
        <v>189</v>
      </c>
      <c r="C11" s="190" t="s">
        <v>192</v>
      </c>
      <c r="D11" s="191">
        <v>163.6152</v>
      </c>
      <c r="E11" s="169">
        <v>163.6152</v>
      </c>
      <c r="F11" s="170">
        <v>163.6152</v>
      </c>
      <c r="G11" s="182">
        <v>163.6152</v>
      </c>
      <c r="H11" s="191">
        <v>0</v>
      </c>
      <c r="I11" s="191">
        <v>0</v>
      </c>
      <c r="J11" s="191">
        <v>0</v>
      </c>
      <c r="K11" s="169">
        <v>0</v>
      </c>
      <c r="L11" s="182">
        <v>0</v>
      </c>
      <c r="M11" s="191">
        <v>0</v>
      </c>
      <c r="N11" s="169">
        <v>0</v>
      </c>
      <c r="O11" s="170">
        <v>0</v>
      </c>
      <c r="P11" s="182">
        <v>0</v>
      </c>
      <c r="Q11" s="191">
        <v>0</v>
      </c>
      <c r="R11" s="169">
        <v>0</v>
      </c>
      <c r="S11" s="182">
        <v>0</v>
      </c>
      <c r="T11" s="191">
        <v>0</v>
      </c>
      <c r="U11" s="169">
        <v>0</v>
      </c>
      <c r="V11" s="182">
        <v>0</v>
      </c>
      <c r="W11" s="191">
        <v>0</v>
      </c>
      <c r="X11" s="169">
        <v>0</v>
      </c>
      <c r="Y11" s="170">
        <v>0</v>
      </c>
      <c r="Z11" s="182">
        <v>0</v>
      </c>
      <c r="AA11" s="191">
        <v>0</v>
      </c>
      <c r="AB11" s="169">
        <v>0</v>
      </c>
      <c r="AC11" s="182">
        <v>0</v>
      </c>
      <c r="AD11" s="191">
        <v>0</v>
      </c>
      <c r="AE11" s="169">
        <v>0</v>
      </c>
      <c r="AF11" s="182">
        <v>0</v>
      </c>
      <c r="AG11" s="191">
        <v>0</v>
      </c>
      <c r="AH11" s="191">
        <v>0</v>
      </c>
      <c r="AI11" s="191">
        <v>0</v>
      </c>
      <c r="AJ11" s="191">
        <v>0</v>
      </c>
      <c r="AK11" s="191">
        <v>0</v>
      </c>
      <c r="AL11" s="191">
        <v>0</v>
      </c>
      <c r="AM11" s="191">
        <v>0</v>
      </c>
      <c r="AN11" s="169">
        <v>0</v>
      </c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</row>
    <row r="12" spans="1:252" ht="18" customHeight="1">
      <c r="A12" s="165" t="s">
        <v>193</v>
      </c>
      <c r="B12" s="220" t="s">
        <v>189</v>
      </c>
      <c r="C12" s="190" t="s">
        <v>194</v>
      </c>
      <c r="D12" s="191">
        <v>82.5084</v>
      </c>
      <c r="E12" s="169">
        <v>82.5084</v>
      </c>
      <c r="F12" s="170">
        <v>82.5084</v>
      </c>
      <c r="G12" s="182">
        <v>82.5084</v>
      </c>
      <c r="H12" s="191">
        <v>0</v>
      </c>
      <c r="I12" s="191">
        <v>0</v>
      </c>
      <c r="J12" s="191">
        <v>0</v>
      </c>
      <c r="K12" s="169">
        <v>0</v>
      </c>
      <c r="L12" s="182">
        <v>0</v>
      </c>
      <c r="M12" s="191">
        <v>0</v>
      </c>
      <c r="N12" s="169">
        <v>0</v>
      </c>
      <c r="O12" s="170">
        <v>0</v>
      </c>
      <c r="P12" s="182">
        <v>0</v>
      </c>
      <c r="Q12" s="191">
        <v>0</v>
      </c>
      <c r="R12" s="169">
        <v>0</v>
      </c>
      <c r="S12" s="182">
        <v>0</v>
      </c>
      <c r="T12" s="191">
        <v>0</v>
      </c>
      <c r="U12" s="169">
        <v>0</v>
      </c>
      <c r="V12" s="182">
        <v>0</v>
      </c>
      <c r="W12" s="191">
        <v>0</v>
      </c>
      <c r="X12" s="169">
        <v>0</v>
      </c>
      <c r="Y12" s="170">
        <v>0</v>
      </c>
      <c r="Z12" s="182">
        <v>0</v>
      </c>
      <c r="AA12" s="191">
        <v>0</v>
      </c>
      <c r="AB12" s="169">
        <v>0</v>
      </c>
      <c r="AC12" s="182">
        <v>0</v>
      </c>
      <c r="AD12" s="191">
        <v>0</v>
      </c>
      <c r="AE12" s="169">
        <v>0</v>
      </c>
      <c r="AF12" s="182">
        <v>0</v>
      </c>
      <c r="AG12" s="191">
        <v>0</v>
      </c>
      <c r="AH12" s="191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69">
        <v>0</v>
      </c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</row>
    <row r="13" spans="1:252" ht="18" customHeight="1">
      <c r="A13" s="165" t="s">
        <v>195</v>
      </c>
      <c r="B13" s="220" t="s">
        <v>189</v>
      </c>
      <c r="C13" s="190" t="s">
        <v>196</v>
      </c>
      <c r="D13" s="191">
        <v>216.1104</v>
      </c>
      <c r="E13" s="169">
        <v>216.1104</v>
      </c>
      <c r="F13" s="170">
        <v>216.1104</v>
      </c>
      <c r="G13" s="182">
        <v>216.1104</v>
      </c>
      <c r="H13" s="191">
        <v>0</v>
      </c>
      <c r="I13" s="191">
        <v>0</v>
      </c>
      <c r="J13" s="191">
        <v>0</v>
      </c>
      <c r="K13" s="169">
        <v>0</v>
      </c>
      <c r="L13" s="182">
        <v>0</v>
      </c>
      <c r="M13" s="191">
        <v>0</v>
      </c>
      <c r="N13" s="169">
        <v>0</v>
      </c>
      <c r="O13" s="170">
        <v>0</v>
      </c>
      <c r="P13" s="182">
        <v>0</v>
      </c>
      <c r="Q13" s="191">
        <v>0</v>
      </c>
      <c r="R13" s="169">
        <v>0</v>
      </c>
      <c r="S13" s="182">
        <v>0</v>
      </c>
      <c r="T13" s="191">
        <v>0</v>
      </c>
      <c r="U13" s="169">
        <v>0</v>
      </c>
      <c r="V13" s="182">
        <v>0</v>
      </c>
      <c r="W13" s="191">
        <v>0</v>
      </c>
      <c r="X13" s="169">
        <v>0</v>
      </c>
      <c r="Y13" s="170">
        <v>0</v>
      </c>
      <c r="Z13" s="182">
        <v>0</v>
      </c>
      <c r="AA13" s="191">
        <v>0</v>
      </c>
      <c r="AB13" s="169">
        <v>0</v>
      </c>
      <c r="AC13" s="182">
        <v>0</v>
      </c>
      <c r="AD13" s="191">
        <v>0</v>
      </c>
      <c r="AE13" s="169">
        <v>0</v>
      </c>
      <c r="AF13" s="182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69">
        <v>0</v>
      </c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</row>
    <row r="14" spans="1:252" ht="18" customHeight="1">
      <c r="A14" s="165" t="s">
        <v>197</v>
      </c>
      <c r="B14" s="220"/>
      <c r="C14" s="190" t="s">
        <v>198</v>
      </c>
      <c r="D14" s="191">
        <v>274.954</v>
      </c>
      <c r="E14" s="169">
        <v>274.954</v>
      </c>
      <c r="F14" s="170">
        <v>274.954</v>
      </c>
      <c r="G14" s="182">
        <v>239.68</v>
      </c>
      <c r="H14" s="191">
        <v>35.274</v>
      </c>
      <c r="I14" s="191">
        <v>0</v>
      </c>
      <c r="J14" s="191">
        <v>0</v>
      </c>
      <c r="K14" s="169">
        <v>0</v>
      </c>
      <c r="L14" s="182">
        <v>0</v>
      </c>
      <c r="M14" s="191">
        <v>0</v>
      </c>
      <c r="N14" s="169">
        <v>0</v>
      </c>
      <c r="O14" s="170">
        <v>0</v>
      </c>
      <c r="P14" s="182">
        <v>0</v>
      </c>
      <c r="Q14" s="191">
        <v>0</v>
      </c>
      <c r="R14" s="169">
        <v>0</v>
      </c>
      <c r="S14" s="182">
        <v>0</v>
      </c>
      <c r="T14" s="191">
        <v>0</v>
      </c>
      <c r="U14" s="169">
        <v>0</v>
      </c>
      <c r="V14" s="182">
        <v>0</v>
      </c>
      <c r="W14" s="191">
        <v>0</v>
      </c>
      <c r="X14" s="169">
        <v>0</v>
      </c>
      <c r="Y14" s="170">
        <v>0</v>
      </c>
      <c r="Z14" s="182">
        <v>0</v>
      </c>
      <c r="AA14" s="191">
        <v>0</v>
      </c>
      <c r="AB14" s="169">
        <v>0</v>
      </c>
      <c r="AC14" s="182">
        <v>0</v>
      </c>
      <c r="AD14" s="191">
        <v>0</v>
      </c>
      <c r="AE14" s="169">
        <v>0</v>
      </c>
      <c r="AF14" s="182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69">
        <v>0</v>
      </c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</row>
    <row r="15" spans="1:252" ht="18" customHeight="1">
      <c r="A15" s="165" t="s">
        <v>199</v>
      </c>
      <c r="B15" s="220" t="s">
        <v>189</v>
      </c>
      <c r="C15" s="190" t="s">
        <v>200</v>
      </c>
      <c r="D15" s="191">
        <v>176.554</v>
      </c>
      <c r="E15" s="169">
        <v>176.554</v>
      </c>
      <c r="F15" s="170">
        <v>176.554</v>
      </c>
      <c r="G15" s="182">
        <v>151.28</v>
      </c>
      <c r="H15" s="191">
        <v>25.274</v>
      </c>
      <c r="I15" s="191">
        <v>0</v>
      </c>
      <c r="J15" s="191">
        <v>0</v>
      </c>
      <c r="K15" s="169">
        <v>0</v>
      </c>
      <c r="L15" s="182">
        <v>0</v>
      </c>
      <c r="M15" s="191">
        <v>0</v>
      </c>
      <c r="N15" s="169">
        <v>0</v>
      </c>
      <c r="O15" s="170">
        <v>0</v>
      </c>
      <c r="P15" s="182">
        <v>0</v>
      </c>
      <c r="Q15" s="191">
        <v>0</v>
      </c>
      <c r="R15" s="169">
        <v>0</v>
      </c>
      <c r="S15" s="182">
        <v>0</v>
      </c>
      <c r="T15" s="191">
        <v>0</v>
      </c>
      <c r="U15" s="169">
        <v>0</v>
      </c>
      <c r="V15" s="182">
        <v>0</v>
      </c>
      <c r="W15" s="191">
        <v>0</v>
      </c>
      <c r="X15" s="169">
        <v>0</v>
      </c>
      <c r="Y15" s="170">
        <v>0</v>
      </c>
      <c r="Z15" s="182">
        <v>0</v>
      </c>
      <c r="AA15" s="191">
        <v>0</v>
      </c>
      <c r="AB15" s="169">
        <v>0</v>
      </c>
      <c r="AC15" s="182">
        <v>0</v>
      </c>
      <c r="AD15" s="191">
        <v>0</v>
      </c>
      <c r="AE15" s="169">
        <v>0</v>
      </c>
      <c r="AF15" s="182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69">
        <v>0</v>
      </c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</row>
    <row r="16" spans="1:252" ht="18" customHeight="1">
      <c r="A16" s="165" t="s">
        <v>201</v>
      </c>
      <c r="B16" s="220" t="s">
        <v>189</v>
      </c>
      <c r="C16" s="190" t="s">
        <v>202</v>
      </c>
      <c r="D16" s="191">
        <v>3</v>
      </c>
      <c r="E16" s="169">
        <v>3</v>
      </c>
      <c r="F16" s="170">
        <v>3</v>
      </c>
      <c r="G16" s="182">
        <v>3</v>
      </c>
      <c r="H16" s="191">
        <v>0</v>
      </c>
      <c r="I16" s="191">
        <v>0</v>
      </c>
      <c r="J16" s="191">
        <v>0</v>
      </c>
      <c r="K16" s="169">
        <v>0</v>
      </c>
      <c r="L16" s="182">
        <v>0</v>
      </c>
      <c r="M16" s="191">
        <v>0</v>
      </c>
      <c r="N16" s="169">
        <v>0</v>
      </c>
      <c r="O16" s="170">
        <v>0</v>
      </c>
      <c r="P16" s="182">
        <v>0</v>
      </c>
      <c r="Q16" s="191">
        <v>0</v>
      </c>
      <c r="R16" s="169">
        <v>0</v>
      </c>
      <c r="S16" s="182">
        <v>0</v>
      </c>
      <c r="T16" s="191">
        <v>0</v>
      </c>
      <c r="U16" s="169">
        <v>0</v>
      </c>
      <c r="V16" s="182">
        <v>0</v>
      </c>
      <c r="W16" s="191">
        <v>0</v>
      </c>
      <c r="X16" s="169">
        <v>0</v>
      </c>
      <c r="Y16" s="170">
        <v>0</v>
      </c>
      <c r="Z16" s="182">
        <v>0</v>
      </c>
      <c r="AA16" s="191">
        <v>0</v>
      </c>
      <c r="AB16" s="169">
        <v>0</v>
      </c>
      <c r="AC16" s="182">
        <v>0</v>
      </c>
      <c r="AD16" s="191">
        <v>0</v>
      </c>
      <c r="AE16" s="169">
        <v>0</v>
      </c>
      <c r="AF16" s="182">
        <v>0</v>
      </c>
      <c r="AG16" s="191">
        <v>0</v>
      </c>
      <c r="AH16" s="191">
        <v>0</v>
      </c>
      <c r="AI16" s="191">
        <v>0</v>
      </c>
      <c r="AJ16" s="191">
        <v>0</v>
      </c>
      <c r="AK16" s="191">
        <v>0</v>
      </c>
      <c r="AL16" s="191">
        <v>0</v>
      </c>
      <c r="AM16" s="191">
        <v>0</v>
      </c>
      <c r="AN16" s="169">
        <v>0</v>
      </c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</row>
    <row r="17" spans="1:252" ht="18" customHeight="1">
      <c r="A17" s="165" t="s">
        <v>203</v>
      </c>
      <c r="B17" s="220" t="s">
        <v>189</v>
      </c>
      <c r="C17" s="190" t="s">
        <v>204</v>
      </c>
      <c r="D17" s="191">
        <v>5</v>
      </c>
      <c r="E17" s="169">
        <v>5</v>
      </c>
      <c r="F17" s="170">
        <v>5</v>
      </c>
      <c r="G17" s="182">
        <v>5</v>
      </c>
      <c r="H17" s="191">
        <v>0</v>
      </c>
      <c r="I17" s="191">
        <v>0</v>
      </c>
      <c r="J17" s="191">
        <v>0</v>
      </c>
      <c r="K17" s="169">
        <v>0</v>
      </c>
      <c r="L17" s="182">
        <v>0</v>
      </c>
      <c r="M17" s="191">
        <v>0</v>
      </c>
      <c r="N17" s="169">
        <v>0</v>
      </c>
      <c r="O17" s="170">
        <v>0</v>
      </c>
      <c r="P17" s="182">
        <v>0</v>
      </c>
      <c r="Q17" s="191">
        <v>0</v>
      </c>
      <c r="R17" s="169">
        <v>0</v>
      </c>
      <c r="S17" s="182">
        <v>0</v>
      </c>
      <c r="T17" s="191">
        <v>0</v>
      </c>
      <c r="U17" s="169">
        <v>0</v>
      </c>
      <c r="V17" s="182">
        <v>0</v>
      </c>
      <c r="W17" s="191">
        <v>0</v>
      </c>
      <c r="X17" s="169">
        <v>0</v>
      </c>
      <c r="Y17" s="170">
        <v>0</v>
      </c>
      <c r="Z17" s="182">
        <v>0</v>
      </c>
      <c r="AA17" s="191">
        <v>0</v>
      </c>
      <c r="AB17" s="169">
        <v>0</v>
      </c>
      <c r="AC17" s="182">
        <v>0</v>
      </c>
      <c r="AD17" s="191">
        <v>0</v>
      </c>
      <c r="AE17" s="169">
        <v>0</v>
      </c>
      <c r="AF17" s="182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69">
        <v>0</v>
      </c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</row>
    <row r="18" spans="1:252" ht="18" customHeight="1">
      <c r="A18" s="165" t="s">
        <v>205</v>
      </c>
      <c r="B18" s="220" t="s">
        <v>189</v>
      </c>
      <c r="C18" s="190" t="s">
        <v>206</v>
      </c>
      <c r="D18" s="191">
        <v>3.4</v>
      </c>
      <c r="E18" s="169">
        <v>3.4</v>
      </c>
      <c r="F18" s="170">
        <v>3.4</v>
      </c>
      <c r="G18" s="182">
        <v>3.4</v>
      </c>
      <c r="H18" s="191">
        <v>0</v>
      </c>
      <c r="I18" s="191">
        <v>0</v>
      </c>
      <c r="J18" s="191">
        <v>0</v>
      </c>
      <c r="K18" s="169">
        <v>0</v>
      </c>
      <c r="L18" s="182">
        <v>0</v>
      </c>
      <c r="M18" s="191">
        <v>0</v>
      </c>
      <c r="N18" s="169">
        <v>0</v>
      </c>
      <c r="O18" s="170">
        <v>0</v>
      </c>
      <c r="P18" s="182">
        <v>0</v>
      </c>
      <c r="Q18" s="191">
        <v>0</v>
      </c>
      <c r="R18" s="169">
        <v>0</v>
      </c>
      <c r="S18" s="182">
        <v>0</v>
      </c>
      <c r="T18" s="191">
        <v>0</v>
      </c>
      <c r="U18" s="169">
        <v>0</v>
      </c>
      <c r="V18" s="182">
        <v>0</v>
      </c>
      <c r="W18" s="191">
        <v>0</v>
      </c>
      <c r="X18" s="169">
        <v>0</v>
      </c>
      <c r="Y18" s="170">
        <v>0</v>
      </c>
      <c r="Z18" s="182">
        <v>0</v>
      </c>
      <c r="AA18" s="191">
        <v>0</v>
      </c>
      <c r="AB18" s="169">
        <v>0</v>
      </c>
      <c r="AC18" s="182">
        <v>0</v>
      </c>
      <c r="AD18" s="191">
        <v>0</v>
      </c>
      <c r="AE18" s="169">
        <v>0</v>
      </c>
      <c r="AF18" s="182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69">
        <v>0</v>
      </c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</row>
    <row r="19" spans="1:252" ht="18" customHeight="1">
      <c r="A19" s="165" t="s">
        <v>207</v>
      </c>
      <c r="B19" s="220" t="s">
        <v>189</v>
      </c>
      <c r="C19" s="190" t="s">
        <v>208</v>
      </c>
      <c r="D19" s="191">
        <v>35</v>
      </c>
      <c r="E19" s="169">
        <v>35</v>
      </c>
      <c r="F19" s="170">
        <v>35</v>
      </c>
      <c r="G19" s="182">
        <v>35</v>
      </c>
      <c r="H19" s="191">
        <v>0</v>
      </c>
      <c r="I19" s="191">
        <v>0</v>
      </c>
      <c r="J19" s="191">
        <v>0</v>
      </c>
      <c r="K19" s="169">
        <v>0</v>
      </c>
      <c r="L19" s="182">
        <v>0</v>
      </c>
      <c r="M19" s="191">
        <v>0</v>
      </c>
      <c r="N19" s="169">
        <v>0</v>
      </c>
      <c r="O19" s="170">
        <v>0</v>
      </c>
      <c r="P19" s="182">
        <v>0</v>
      </c>
      <c r="Q19" s="191">
        <v>0</v>
      </c>
      <c r="R19" s="169">
        <v>0</v>
      </c>
      <c r="S19" s="182">
        <v>0</v>
      </c>
      <c r="T19" s="191">
        <v>0</v>
      </c>
      <c r="U19" s="169">
        <v>0</v>
      </c>
      <c r="V19" s="182">
        <v>0</v>
      </c>
      <c r="W19" s="191">
        <v>0</v>
      </c>
      <c r="X19" s="169">
        <v>0</v>
      </c>
      <c r="Y19" s="170">
        <v>0</v>
      </c>
      <c r="Z19" s="182">
        <v>0</v>
      </c>
      <c r="AA19" s="191">
        <v>0</v>
      </c>
      <c r="AB19" s="169">
        <v>0</v>
      </c>
      <c r="AC19" s="182">
        <v>0</v>
      </c>
      <c r="AD19" s="191">
        <v>0</v>
      </c>
      <c r="AE19" s="169">
        <v>0</v>
      </c>
      <c r="AF19" s="182">
        <v>0</v>
      </c>
      <c r="AG19" s="191">
        <v>0</v>
      </c>
      <c r="AH19" s="191">
        <v>0</v>
      </c>
      <c r="AI19" s="191">
        <v>0</v>
      </c>
      <c r="AJ19" s="191">
        <v>0</v>
      </c>
      <c r="AK19" s="191">
        <v>0</v>
      </c>
      <c r="AL19" s="191">
        <v>0</v>
      </c>
      <c r="AM19" s="191">
        <v>0</v>
      </c>
      <c r="AN19" s="169">
        <v>0</v>
      </c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</row>
    <row r="20" spans="1:252" ht="18" customHeight="1">
      <c r="A20" s="165" t="s">
        <v>209</v>
      </c>
      <c r="B20" s="220" t="s">
        <v>189</v>
      </c>
      <c r="C20" s="190" t="s">
        <v>210</v>
      </c>
      <c r="D20" s="191">
        <v>52</v>
      </c>
      <c r="E20" s="169">
        <v>52</v>
      </c>
      <c r="F20" s="170">
        <v>52</v>
      </c>
      <c r="G20" s="182">
        <v>42</v>
      </c>
      <c r="H20" s="191">
        <v>10</v>
      </c>
      <c r="I20" s="191">
        <v>0</v>
      </c>
      <c r="J20" s="191">
        <v>0</v>
      </c>
      <c r="K20" s="169">
        <v>0</v>
      </c>
      <c r="L20" s="182">
        <v>0</v>
      </c>
      <c r="M20" s="191">
        <v>0</v>
      </c>
      <c r="N20" s="169">
        <v>0</v>
      </c>
      <c r="O20" s="170">
        <v>0</v>
      </c>
      <c r="P20" s="182">
        <v>0</v>
      </c>
      <c r="Q20" s="191">
        <v>0</v>
      </c>
      <c r="R20" s="169">
        <v>0</v>
      </c>
      <c r="S20" s="182">
        <v>0</v>
      </c>
      <c r="T20" s="191">
        <v>0</v>
      </c>
      <c r="U20" s="169">
        <v>0</v>
      </c>
      <c r="V20" s="182">
        <v>0</v>
      </c>
      <c r="W20" s="191">
        <v>0</v>
      </c>
      <c r="X20" s="169">
        <v>0</v>
      </c>
      <c r="Y20" s="170">
        <v>0</v>
      </c>
      <c r="Z20" s="182">
        <v>0</v>
      </c>
      <c r="AA20" s="191">
        <v>0</v>
      </c>
      <c r="AB20" s="169">
        <v>0</v>
      </c>
      <c r="AC20" s="182">
        <v>0</v>
      </c>
      <c r="AD20" s="191">
        <v>0</v>
      </c>
      <c r="AE20" s="169">
        <v>0</v>
      </c>
      <c r="AF20" s="182">
        <v>0</v>
      </c>
      <c r="AG20" s="191">
        <v>0</v>
      </c>
      <c r="AH20" s="191">
        <v>0</v>
      </c>
      <c r="AI20" s="191">
        <v>0</v>
      </c>
      <c r="AJ20" s="191">
        <v>0</v>
      </c>
      <c r="AK20" s="191">
        <v>0</v>
      </c>
      <c r="AL20" s="191">
        <v>0</v>
      </c>
      <c r="AM20" s="191">
        <v>0</v>
      </c>
      <c r="AN20" s="169">
        <v>0</v>
      </c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</row>
    <row r="21" spans="1:252" ht="18" customHeight="1">
      <c r="A21" s="165" t="s">
        <v>211</v>
      </c>
      <c r="B21" s="220"/>
      <c r="C21" s="190" t="s">
        <v>212</v>
      </c>
      <c r="D21" s="191">
        <v>938.9956</v>
      </c>
      <c r="E21" s="169">
        <v>938.9956</v>
      </c>
      <c r="F21" s="170">
        <v>938.9956</v>
      </c>
      <c r="G21" s="182">
        <v>87.7356</v>
      </c>
      <c r="H21" s="191">
        <v>851.26</v>
      </c>
      <c r="I21" s="191">
        <v>0</v>
      </c>
      <c r="J21" s="191">
        <v>0</v>
      </c>
      <c r="K21" s="169">
        <v>0</v>
      </c>
      <c r="L21" s="182">
        <v>0</v>
      </c>
      <c r="M21" s="191">
        <v>0</v>
      </c>
      <c r="N21" s="169">
        <v>0</v>
      </c>
      <c r="O21" s="170">
        <v>0</v>
      </c>
      <c r="P21" s="182">
        <v>0</v>
      </c>
      <c r="Q21" s="191">
        <v>0</v>
      </c>
      <c r="R21" s="169">
        <v>0</v>
      </c>
      <c r="S21" s="182">
        <v>0</v>
      </c>
      <c r="T21" s="191">
        <v>0</v>
      </c>
      <c r="U21" s="169">
        <v>0</v>
      </c>
      <c r="V21" s="182">
        <v>0</v>
      </c>
      <c r="W21" s="191">
        <v>0</v>
      </c>
      <c r="X21" s="169">
        <v>0</v>
      </c>
      <c r="Y21" s="170">
        <v>0</v>
      </c>
      <c r="Z21" s="182">
        <v>0</v>
      </c>
      <c r="AA21" s="191">
        <v>0</v>
      </c>
      <c r="AB21" s="169">
        <v>0</v>
      </c>
      <c r="AC21" s="182">
        <v>0</v>
      </c>
      <c r="AD21" s="191">
        <v>0</v>
      </c>
      <c r="AE21" s="169">
        <v>0</v>
      </c>
      <c r="AF21" s="182">
        <v>0</v>
      </c>
      <c r="AG21" s="191">
        <v>0</v>
      </c>
      <c r="AH21" s="191">
        <v>0</v>
      </c>
      <c r="AI21" s="191">
        <v>0</v>
      </c>
      <c r="AJ21" s="191">
        <v>0</v>
      </c>
      <c r="AK21" s="191">
        <v>0</v>
      </c>
      <c r="AL21" s="191">
        <v>0</v>
      </c>
      <c r="AM21" s="191">
        <v>0</v>
      </c>
      <c r="AN21" s="169">
        <v>0</v>
      </c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</row>
    <row r="22" spans="1:252" ht="18" customHeight="1">
      <c r="A22" s="165" t="s">
        <v>213</v>
      </c>
      <c r="B22" s="220" t="s">
        <v>189</v>
      </c>
      <c r="C22" s="190" t="s">
        <v>214</v>
      </c>
      <c r="D22" s="191">
        <v>73.3356</v>
      </c>
      <c r="E22" s="169">
        <v>73.3356</v>
      </c>
      <c r="F22" s="170">
        <v>73.3356</v>
      </c>
      <c r="G22" s="182">
        <v>73.3356</v>
      </c>
      <c r="H22" s="191">
        <v>0</v>
      </c>
      <c r="I22" s="191">
        <v>0</v>
      </c>
      <c r="J22" s="191">
        <v>0</v>
      </c>
      <c r="K22" s="169">
        <v>0</v>
      </c>
      <c r="L22" s="182">
        <v>0</v>
      </c>
      <c r="M22" s="191">
        <v>0</v>
      </c>
      <c r="N22" s="169">
        <v>0</v>
      </c>
      <c r="O22" s="170">
        <v>0</v>
      </c>
      <c r="P22" s="182">
        <v>0</v>
      </c>
      <c r="Q22" s="191">
        <v>0</v>
      </c>
      <c r="R22" s="169">
        <v>0</v>
      </c>
      <c r="S22" s="182">
        <v>0</v>
      </c>
      <c r="T22" s="191">
        <v>0</v>
      </c>
      <c r="U22" s="169">
        <v>0</v>
      </c>
      <c r="V22" s="182">
        <v>0</v>
      </c>
      <c r="W22" s="191">
        <v>0</v>
      </c>
      <c r="X22" s="169">
        <v>0</v>
      </c>
      <c r="Y22" s="170">
        <v>0</v>
      </c>
      <c r="Z22" s="182">
        <v>0</v>
      </c>
      <c r="AA22" s="191">
        <v>0</v>
      </c>
      <c r="AB22" s="169">
        <v>0</v>
      </c>
      <c r="AC22" s="182">
        <v>0</v>
      </c>
      <c r="AD22" s="191">
        <v>0</v>
      </c>
      <c r="AE22" s="169">
        <v>0</v>
      </c>
      <c r="AF22" s="182">
        <v>0</v>
      </c>
      <c r="AG22" s="191">
        <v>0</v>
      </c>
      <c r="AH22" s="191">
        <v>0</v>
      </c>
      <c r="AI22" s="191">
        <v>0</v>
      </c>
      <c r="AJ22" s="191">
        <v>0</v>
      </c>
      <c r="AK22" s="191">
        <v>0</v>
      </c>
      <c r="AL22" s="191">
        <v>0</v>
      </c>
      <c r="AM22" s="191">
        <v>0</v>
      </c>
      <c r="AN22" s="169">
        <v>0</v>
      </c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</row>
    <row r="23" spans="1:252" ht="18" customHeight="1">
      <c r="A23" s="165" t="s">
        <v>215</v>
      </c>
      <c r="B23" s="220" t="s">
        <v>189</v>
      </c>
      <c r="C23" s="190" t="s">
        <v>216</v>
      </c>
      <c r="D23" s="191">
        <v>865.66</v>
      </c>
      <c r="E23" s="169">
        <v>865.66</v>
      </c>
      <c r="F23" s="170">
        <v>865.66</v>
      </c>
      <c r="G23" s="182">
        <v>14.4</v>
      </c>
      <c r="H23" s="191">
        <v>851.26</v>
      </c>
      <c r="I23" s="191">
        <v>0</v>
      </c>
      <c r="J23" s="191">
        <v>0</v>
      </c>
      <c r="K23" s="169">
        <v>0</v>
      </c>
      <c r="L23" s="182">
        <v>0</v>
      </c>
      <c r="M23" s="191">
        <v>0</v>
      </c>
      <c r="N23" s="169">
        <v>0</v>
      </c>
      <c r="O23" s="170">
        <v>0</v>
      </c>
      <c r="P23" s="182">
        <v>0</v>
      </c>
      <c r="Q23" s="191">
        <v>0</v>
      </c>
      <c r="R23" s="169">
        <v>0</v>
      </c>
      <c r="S23" s="182">
        <v>0</v>
      </c>
      <c r="T23" s="191">
        <v>0</v>
      </c>
      <c r="U23" s="169">
        <v>0</v>
      </c>
      <c r="V23" s="182">
        <v>0</v>
      </c>
      <c r="W23" s="191">
        <v>0</v>
      </c>
      <c r="X23" s="169">
        <v>0</v>
      </c>
      <c r="Y23" s="170">
        <v>0</v>
      </c>
      <c r="Z23" s="182">
        <v>0</v>
      </c>
      <c r="AA23" s="191">
        <v>0</v>
      </c>
      <c r="AB23" s="169">
        <v>0</v>
      </c>
      <c r="AC23" s="182">
        <v>0</v>
      </c>
      <c r="AD23" s="191">
        <v>0</v>
      </c>
      <c r="AE23" s="169">
        <v>0</v>
      </c>
      <c r="AF23" s="182">
        <v>0</v>
      </c>
      <c r="AG23" s="191">
        <v>0</v>
      </c>
      <c r="AH23" s="191">
        <v>0</v>
      </c>
      <c r="AI23" s="191">
        <v>0</v>
      </c>
      <c r="AJ23" s="191">
        <v>0</v>
      </c>
      <c r="AK23" s="191">
        <v>0</v>
      </c>
      <c r="AL23" s="191">
        <v>0</v>
      </c>
      <c r="AM23" s="191">
        <v>0</v>
      </c>
      <c r="AN23" s="169">
        <v>0</v>
      </c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</row>
    <row r="24" spans="1:252" ht="18" customHeight="1">
      <c r="A24" s="165" t="s">
        <v>217</v>
      </c>
      <c r="B24" s="220"/>
      <c r="C24" s="190" t="s">
        <v>218</v>
      </c>
      <c r="D24" s="191">
        <v>21.0085</v>
      </c>
      <c r="E24" s="169">
        <v>21.0085</v>
      </c>
      <c r="F24" s="170">
        <v>21.0085</v>
      </c>
      <c r="G24" s="182">
        <v>0.5085</v>
      </c>
      <c r="H24" s="191">
        <v>20.5</v>
      </c>
      <c r="I24" s="191">
        <v>0</v>
      </c>
      <c r="J24" s="191">
        <v>0</v>
      </c>
      <c r="K24" s="169">
        <v>0</v>
      </c>
      <c r="L24" s="182">
        <v>0</v>
      </c>
      <c r="M24" s="191">
        <v>0</v>
      </c>
      <c r="N24" s="169">
        <v>0</v>
      </c>
      <c r="O24" s="170">
        <v>0</v>
      </c>
      <c r="P24" s="182">
        <v>0</v>
      </c>
      <c r="Q24" s="191">
        <v>0</v>
      </c>
      <c r="R24" s="169">
        <v>0</v>
      </c>
      <c r="S24" s="182">
        <v>0</v>
      </c>
      <c r="T24" s="191">
        <v>0</v>
      </c>
      <c r="U24" s="169">
        <v>0</v>
      </c>
      <c r="V24" s="182">
        <v>0</v>
      </c>
      <c r="W24" s="191">
        <v>0</v>
      </c>
      <c r="X24" s="169">
        <v>0</v>
      </c>
      <c r="Y24" s="170">
        <v>0</v>
      </c>
      <c r="Z24" s="182">
        <v>0</v>
      </c>
      <c r="AA24" s="191">
        <v>0</v>
      </c>
      <c r="AB24" s="169">
        <v>0</v>
      </c>
      <c r="AC24" s="182">
        <v>0</v>
      </c>
      <c r="AD24" s="191">
        <v>0</v>
      </c>
      <c r="AE24" s="169">
        <v>0</v>
      </c>
      <c r="AF24" s="182">
        <v>0</v>
      </c>
      <c r="AG24" s="191">
        <v>0</v>
      </c>
      <c r="AH24" s="191">
        <v>0</v>
      </c>
      <c r="AI24" s="191">
        <v>0</v>
      </c>
      <c r="AJ24" s="191">
        <v>0</v>
      </c>
      <c r="AK24" s="191">
        <v>0</v>
      </c>
      <c r="AL24" s="191">
        <v>0</v>
      </c>
      <c r="AM24" s="191">
        <v>0</v>
      </c>
      <c r="AN24" s="169">
        <v>0</v>
      </c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</row>
    <row r="25" spans="1:252" ht="18" customHeight="1">
      <c r="A25" s="165" t="s">
        <v>219</v>
      </c>
      <c r="B25" s="220" t="s">
        <v>189</v>
      </c>
      <c r="C25" s="190" t="s">
        <v>220</v>
      </c>
      <c r="D25" s="191">
        <v>21.0085</v>
      </c>
      <c r="E25" s="169">
        <v>21.0085</v>
      </c>
      <c r="F25" s="170">
        <v>21.0085</v>
      </c>
      <c r="G25" s="182">
        <v>0.5085</v>
      </c>
      <c r="H25" s="191">
        <v>20.5</v>
      </c>
      <c r="I25" s="191">
        <v>0</v>
      </c>
      <c r="J25" s="191">
        <v>0</v>
      </c>
      <c r="K25" s="169">
        <v>0</v>
      </c>
      <c r="L25" s="182">
        <v>0</v>
      </c>
      <c r="M25" s="191">
        <v>0</v>
      </c>
      <c r="N25" s="169">
        <v>0</v>
      </c>
      <c r="O25" s="170">
        <v>0</v>
      </c>
      <c r="P25" s="182">
        <v>0</v>
      </c>
      <c r="Q25" s="191">
        <v>0</v>
      </c>
      <c r="R25" s="169">
        <v>0</v>
      </c>
      <c r="S25" s="182">
        <v>0</v>
      </c>
      <c r="T25" s="191">
        <v>0</v>
      </c>
      <c r="U25" s="169">
        <v>0</v>
      </c>
      <c r="V25" s="182">
        <v>0</v>
      </c>
      <c r="W25" s="191">
        <v>0</v>
      </c>
      <c r="X25" s="169">
        <v>0</v>
      </c>
      <c r="Y25" s="170">
        <v>0</v>
      </c>
      <c r="Z25" s="182">
        <v>0</v>
      </c>
      <c r="AA25" s="191">
        <v>0</v>
      </c>
      <c r="AB25" s="169">
        <v>0</v>
      </c>
      <c r="AC25" s="182">
        <v>0</v>
      </c>
      <c r="AD25" s="191">
        <v>0</v>
      </c>
      <c r="AE25" s="169">
        <v>0</v>
      </c>
      <c r="AF25" s="182">
        <v>0</v>
      </c>
      <c r="AG25" s="191">
        <v>0</v>
      </c>
      <c r="AH25" s="191">
        <v>0</v>
      </c>
      <c r="AI25" s="191">
        <v>0</v>
      </c>
      <c r="AJ25" s="191">
        <v>0</v>
      </c>
      <c r="AK25" s="191">
        <v>0</v>
      </c>
      <c r="AL25" s="191">
        <v>0</v>
      </c>
      <c r="AM25" s="191">
        <v>0</v>
      </c>
      <c r="AN25" s="169">
        <v>0</v>
      </c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</row>
    <row r="26" spans="1:252" ht="18" customHeight="1">
      <c r="A26" s="165"/>
      <c r="B26" s="220" t="s">
        <v>116</v>
      </c>
      <c r="C26" s="190" t="s">
        <v>117</v>
      </c>
      <c r="D26" s="191">
        <v>1610.498</v>
      </c>
      <c r="E26" s="169">
        <v>1610.498</v>
      </c>
      <c r="F26" s="170">
        <v>1610.498</v>
      </c>
      <c r="G26" s="182">
        <v>395.43</v>
      </c>
      <c r="H26" s="191">
        <v>1215.068</v>
      </c>
      <c r="I26" s="191">
        <v>0</v>
      </c>
      <c r="J26" s="191">
        <v>0</v>
      </c>
      <c r="K26" s="169">
        <v>0</v>
      </c>
      <c r="L26" s="182">
        <v>0</v>
      </c>
      <c r="M26" s="191">
        <v>0</v>
      </c>
      <c r="N26" s="169">
        <v>0</v>
      </c>
      <c r="O26" s="170">
        <v>0</v>
      </c>
      <c r="P26" s="182">
        <v>0</v>
      </c>
      <c r="Q26" s="191">
        <v>0</v>
      </c>
      <c r="R26" s="169">
        <v>0</v>
      </c>
      <c r="S26" s="182">
        <v>0</v>
      </c>
      <c r="T26" s="191">
        <v>0</v>
      </c>
      <c r="U26" s="169">
        <v>0</v>
      </c>
      <c r="V26" s="182">
        <v>0</v>
      </c>
      <c r="W26" s="191">
        <v>0</v>
      </c>
      <c r="X26" s="169">
        <v>0</v>
      </c>
      <c r="Y26" s="170">
        <v>0</v>
      </c>
      <c r="Z26" s="182">
        <v>0</v>
      </c>
      <c r="AA26" s="191">
        <v>0</v>
      </c>
      <c r="AB26" s="169">
        <v>0</v>
      </c>
      <c r="AC26" s="182">
        <v>0</v>
      </c>
      <c r="AD26" s="191">
        <v>0</v>
      </c>
      <c r="AE26" s="169">
        <v>0</v>
      </c>
      <c r="AF26" s="182">
        <v>0</v>
      </c>
      <c r="AG26" s="191">
        <v>0</v>
      </c>
      <c r="AH26" s="191">
        <v>0</v>
      </c>
      <c r="AI26" s="191">
        <v>0</v>
      </c>
      <c r="AJ26" s="191">
        <v>0</v>
      </c>
      <c r="AK26" s="191">
        <v>0</v>
      </c>
      <c r="AL26" s="191">
        <v>0</v>
      </c>
      <c r="AM26" s="191">
        <v>0</v>
      </c>
      <c r="AN26" s="169">
        <v>0</v>
      </c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  <c r="IB26" s="221"/>
      <c r="IC26" s="221"/>
      <c r="ID26" s="221"/>
      <c r="IE26" s="221"/>
      <c r="IF26" s="221"/>
      <c r="IG26" s="221"/>
      <c r="IH26" s="221"/>
      <c r="II26" s="221"/>
      <c r="IJ26" s="221"/>
      <c r="IK26" s="221"/>
      <c r="IL26" s="221"/>
      <c r="IM26" s="221"/>
      <c r="IN26" s="221"/>
      <c r="IO26" s="221"/>
      <c r="IP26" s="221"/>
      <c r="IQ26" s="221"/>
      <c r="IR26" s="221"/>
    </row>
    <row r="27" spans="1:252" ht="18" customHeight="1">
      <c r="A27" s="165" t="s">
        <v>211</v>
      </c>
      <c r="B27" s="220"/>
      <c r="C27" s="190" t="s">
        <v>212</v>
      </c>
      <c r="D27" s="191">
        <v>1607.3096</v>
      </c>
      <c r="E27" s="169">
        <v>1607.3096</v>
      </c>
      <c r="F27" s="170">
        <v>1607.3096</v>
      </c>
      <c r="G27" s="182">
        <v>392.2416</v>
      </c>
      <c r="H27" s="191">
        <v>1215.068</v>
      </c>
      <c r="I27" s="191">
        <v>0</v>
      </c>
      <c r="J27" s="191">
        <v>0</v>
      </c>
      <c r="K27" s="169">
        <v>0</v>
      </c>
      <c r="L27" s="182">
        <v>0</v>
      </c>
      <c r="M27" s="191">
        <v>0</v>
      </c>
      <c r="N27" s="169">
        <v>0</v>
      </c>
      <c r="O27" s="170">
        <v>0</v>
      </c>
      <c r="P27" s="182">
        <v>0</v>
      </c>
      <c r="Q27" s="191">
        <v>0</v>
      </c>
      <c r="R27" s="169">
        <v>0</v>
      </c>
      <c r="S27" s="182">
        <v>0</v>
      </c>
      <c r="T27" s="191">
        <v>0</v>
      </c>
      <c r="U27" s="169">
        <v>0</v>
      </c>
      <c r="V27" s="182">
        <v>0</v>
      </c>
      <c r="W27" s="191">
        <v>0</v>
      </c>
      <c r="X27" s="169">
        <v>0</v>
      </c>
      <c r="Y27" s="170">
        <v>0</v>
      </c>
      <c r="Z27" s="182">
        <v>0</v>
      </c>
      <c r="AA27" s="191">
        <v>0</v>
      </c>
      <c r="AB27" s="169">
        <v>0</v>
      </c>
      <c r="AC27" s="182">
        <v>0</v>
      </c>
      <c r="AD27" s="191">
        <v>0</v>
      </c>
      <c r="AE27" s="169">
        <v>0</v>
      </c>
      <c r="AF27" s="182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0</v>
      </c>
      <c r="AM27" s="191">
        <v>0</v>
      </c>
      <c r="AN27" s="169">
        <v>0</v>
      </c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J27" s="221"/>
      <c r="IK27" s="221"/>
      <c r="IL27" s="221"/>
      <c r="IM27" s="221"/>
      <c r="IN27" s="221"/>
      <c r="IO27" s="221"/>
      <c r="IP27" s="221"/>
      <c r="IQ27" s="221"/>
      <c r="IR27" s="221"/>
    </row>
    <row r="28" spans="1:40" ht="18" customHeight="1">
      <c r="A28" s="165" t="s">
        <v>213</v>
      </c>
      <c r="B28" s="220" t="s">
        <v>221</v>
      </c>
      <c r="C28" s="190" t="s">
        <v>214</v>
      </c>
      <c r="D28" s="191">
        <v>359.2416</v>
      </c>
      <c r="E28" s="169">
        <v>359.2416</v>
      </c>
      <c r="F28" s="170">
        <v>359.2416</v>
      </c>
      <c r="G28" s="182">
        <v>359.2416</v>
      </c>
      <c r="H28" s="191">
        <v>0</v>
      </c>
      <c r="I28" s="191">
        <v>0</v>
      </c>
      <c r="J28" s="191">
        <v>0</v>
      </c>
      <c r="K28" s="169">
        <v>0</v>
      </c>
      <c r="L28" s="182">
        <v>0</v>
      </c>
      <c r="M28" s="191">
        <v>0</v>
      </c>
      <c r="N28" s="169">
        <v>0</v>
      </c>
      <c r="O28" s="170">
        <v>0</v>
      </c>
      <c r="P28" s="182">
        <v>0</v>
      </c>
      <c r="Q28" s="191">
        <v>0</v>
      </c>
      <c r="R28" s="169">
        <v>0</v>
      </c>
      <c r="S28" s="182">
        <v>0</v>
      </c>
      <c r="T28" s="191">
        <v>0</v>
      </c>
      <c r="U28" s="169">
        <v>0</v>
      </c>
      <c r="V28" s="182">
        <v>0</v>
      </c>
      <c r="W28" s="191">
        <v>0</v>
      </c>
      <c r="X28" s="169">
        <v>0</v>
      </c>
      <c r="Y28" s="170">
        <v>0</v>
      </c>
      <c r="Z28" s="182">
        <v>0</v>
      </c>
      <c r="AA28" s="191">
        <v>0</v>
      </c>
      <c r="AB28" s="169">
        <v>0</v>
      </c>
      <c r="AC28" s="182">
        <v>0</v>
      </c>
      <c r="AD28" s="191">
        <v>0</v>
      </c>
      <c r="AE28" s="169">
        <v>0</v>
      </c>
      <c r="AF28" s="182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>
        <v>0</v>
      </c>
      <c r="AM28" s="191">
        <v>0</v>
      </c>
      <c r="AN28" s="169">
        <v>0</v>
      </c>
    </row>
    <row r="29" spans="1:40" ht="18" customHeight="1">
      <c r="A29" s="165" t="s">
        <v>215</v>
      </c>
      <c r="B29" s="220" t="s">
        <v>221</v>
      </c>
      <c r="C29" s="190" t="s">
        <v>216</v>
      </c>
      <c r="D29" s="191">
        <v>1248.068</v>
      </c>
      <c r="E29" s="169">
        <v>1248.068</v>
      </c>
      <c r="F29" s="170">
        <v>1248.068</v>
      </c>
      <c r="G29" s="182">
        <v>33</v>
      </c>
      <c r="H29" s="191">
        <v>1215.068</v>
      </c>
      <c r="I29" s="191">
        <v>0</v>
      </c>
      <c r="J29" s="191">
        <v>0</v>
      </c>
      <c r="K29" s="169">
        <v>0</v>
      </c>
      <c r="L29" s="182">
        <v>0</v>
      </c>
      <c r="M29" s="191">
        <v>0</v>
      </c>
      <c r="N29" s="169">
        <v>0</v>
      </c>
      <c r="O29" s="170">
        <v>0</v>
      </c>
      <c r="P29" s="182">
        <v>0</v>
      </c>
      <c r="Q29" s="191">
        <v>0</v>
      </c>
      <c r="R29" s="169">
        <v>0</v>
      </c>
      <c r="S29" s="182">
        <v>0</v>
      </c>
      <c r="T29" s="191">
        <v>0</v>
      </c>
      <c r="U29" s="169">
        <v>0</v>
      </c>
      <c r="V29" s="182">
        <v>0</v>
      </c>
      <c r="W29" s="191">
        <v>0</v>
      </c>
      <c r="X29" s="169">
        <v>0</v>
      </c>
      <c r="Y29" s="170">
        <v>0</v>
      </c>
      <c r="Z29" s="182">
        <v>0</v>
      </c>
      <c r="AA29" s="191">
        <v>0</v>
      </c>
      <c r="AB29" s="169">
        <v>0</v>
      </c>
      <c r="AC29" s="182">
        <v>0</v>
      </c>
      <c r="AD29" s="191">
        <v>0</v>
      </c>
      <c r="AE29" s="169">
        <v>0</v>
      </c>
      <c r="AF29" s="182">
        <v>0</v>
      </c>
      <c r="AG29" s="191">
        <v>0</v>
      </c>
      <c r="AH29" s="191">
        <v>0</v>
      </c>
      <c r="AI29" s="191">
        <v>0</v>
      </c>
      <c r="AJ29" s="191">
        <v>0</v>
      </c>
      <c r="AK29" s="191">
        <v>0</v>
      </c>
      <c r="AL29" s="191">
        <v>0</v>
      </c>
      <c r="AM29" s="191">
        <v>0</v>
      </c>
      <c r="AN29" s="169">
        <v>0</v>
      </c>
    </row>
    <row r="30" spans="1:40" ht="18" customHeight="1">
      <c r="A30" s="165" t="s">
        <v>217</v>
      </c>
      <c r="B30" s="220"/>
      <c r="C30" s="190" t="s">
        <v>218</v>
      </c>
      <c r="D30" s="191">
        <v>3.1884</v>
      </c>
      <c r="E30" s="169">
        <v>3.1884</v>
      </c>
      <c r="F30" s="170">
        <v>3.1884</v>
      </c>
      <c r="G30" s="182">
        <v>3.1884</v>
      </c>
      <c r="H30" s="191">
        <v>0</v>
      </c>
      <c r="I30" s="191">
        <v>0</v>
      </c>
      <c r="J30" s="191">
        <v>0</v>
      </c>
      <c r="K30" s="169">
        <v>0</v>
      </c>
      <c r="L30" s="182">
        <v>0</v>
      </c>
      <c r="M30" s="191">
        <v>0</v>
      </c>
      <c r="N30" s="169">
        <v>0</v>
      </c>
      <c r="O30" s="170">
        <v>0</v>
      </c>
      <c r="P30" s="182">
        <v>0</v>
      </c>
      <c r="Q30" s="191">
        <v>0</v>
      </c>
      <c r="R30" s="169">
        <v>0</v>
      </c>
      <c r="S30" s="182">
        <v>0</v>
      </c>
      <c r="T30" s="191">
        <v>0</v>
      </c>
      <c r="U30" s="169">
        <v>0</v>
      </c>
      <c r="V30" s="182">
        <v>0</v>
      </c>
      <c r="W30" s="191">
        <v>0</v>
      </c>
      <c r="X30" s="169">
        <v>0</v>
      </c>
      <c r="Y30" s="170">
        <v>0</v>
      </c>
      <c r="Z30" s="182">
        <v>0</v>
      </c>
      <c r="AA30" s="191">
        <v>0</v>
      </c>
      <c r="AB30" s="169">
        <v>0</v>
      </c>
      <c r="AC30" s="182">
        <v>0</v>
      </c>
      <c r="AD30" s="191">
        <v>0</v>
      </c>
      <c r="AE30" s="169">
        <v>0</v>
      </c>
      <c r="AF30" s="182">
        <v>0</v>
      </c>
      <c r="AG30" s="191">
        <v>0</v>
      </c>
      <c r="AH30" s="191">
        <v>0</v>
      </c>
      <c r="AI30" s="191">
        <v>0</v>
      </c>
      <c r="AJ30" s="191">
        <v>0</v>
      </c>
      <c r="AK30" s="191">
        <v>0</v>
      </c>
      <c r="AL30" s="191">
        <v>0</v>
      </c>
      <c r="AM30" s="191">
        <v>0</v>
      </c>
      <c r="AN30" s="169">
        <v>0</v>
      </c>
    </row>
    <row r="31" spans="1:40" ht="18" customHeight="1">
      <c r="A31" s="165" t="s">
        <v>219</v>
      </c>
      <c r="B31" s="220" t="s">
        <v>221</v>
      </c>
      <c r="C31" s="190" t="s">
        <v>220</v>
      </c>
      <c r="D31" s="191">
        <v>3.1884</v>
      </c>
      <c r="E31" s="169">
        <v>3.1884</v>
      </c>
      <c r="F31" s="170">
        <v>3.1884</v>
      </c>
      <c r="G31" s="182">
        <v>3.1884</v>
      </c>
      <c r="H31" s="191">
        <v>0</v>
      </c>
      <c r="I31" s="191">
        <v>0</v>
      </c>
      <c r="J31" s="191">
        <v>0</v>
      </c>
      <c r="K31" s="169">
        <v>0</v>
      </c>
      <c r="L31" s="182">
        <v>0</v>
      </c>
      <c r="M31" s="191">
        <v>0</v>
      </c>
      <c r="N31" s="169">
        <v>0</v>
      </c>
      <c r="O31" s="170">
        <v>0</v>
      </c>
      <c r="P31" s="182">
        <v>0</v>
      </c>
      <c r="Q31" s="191">
        <v>0</v>
      </c>
      <c r="R31" s="169">
        <v>0</v>
      </c>
      <c r="S31" s="182">
        <v>0</v>
      </c>
      <c r="T31" s="191">
        <v>0</v>
      </c>
      <c r="U31" s="169">
        <v>0</v>
      </c>
      <c r="V31" s="182">
        <v>0</v>
      </c>
      <c r="W31" s="191">
        <v>0</v>
      </c>
      <c r="X31" s="169">
        <v>0</v>
      </c>
      <c r="Y31" s="170">
        <v>0</v>
      </c>
      <c r="Z31" s="182">
        <v>0</v>
      </c>
      <c r="AA31" s="191">
        <v>0</v>
      </c>
      <c r="AB31" s="169">
        <v>0</v>
      </c>
      <c r="AC31" s="182">
        <v>0</v>
      </c>
      <c r="AD31" s="191">
        <v>0</v>
      </c>
      <c r="AE31" s="169">
        <v>0</v>
      </c>
      <c r="AF31" s="182">
        <v>0</v>
      </c>
      <c r="AG31" s="191">
        <v>0</v>
      </c>
      <c r="AH31" s="191">
        <v>0</v>
      </c>
      <c r="AI31" s="191">
        <v>0</v>
      </c>
      <c r="AJ31" s="191">
        <v>0</v>
      </c>
      <c r="AK31" s="191">
        <v>0</v>
      </c>
      <c r="AL31" s="191">
        <v>0</v>
      </c>
      <c r="AM31" s="191">
        <v>0</v>
      </c>
      <c r="AN31" s="169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1"/>
  <sheetViews>
    <sheetView showGridLines="0" showZeros="0" workbookViewId="0" topLeftCell="AK1">
      <selection activeCell="BB22" sqref="BB22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4" t="s">
        <v>222</v>
      </c>
    </row>
    <row r="2" spans="1:93" ht="22.5" customHeight="1">
      <c r="A2" s="192" t="s">
        <v>223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</row>
    <row r="3" spans="1:110" ht="15" customHeight="1">
      <c r="A3" s="193" t="s">
        <v>4</v>
      </c>
      <c r="B3" s="133"/>
      <c r="C3" s="184"/>
      <c r="D3" s="184"/>
      <c r="E3" s="184"/>
      <c r="DF3" s="134" t="s">
        <v>5</v>
      </c>
    </row>
    <row r="4" spans="1:110" ht="16.5" customHeight="1">
      <c r="A4" s="194" t="s">
        <v>224</v>
      </c>
      <c r="B4" s="194"/>
      <c r="C4" s="187"/>
      <c r="D4" s="195" t="s">
        <v>176</v>
      </c>
      <c r="E4" s="189" t="s">
        <v>225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 t="s">
        <v>226</v>
      </c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 t="s">
        <v>227</v>
      </c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 t="s">
        <v>228</v>
      </c>
      <c r="BH4" s="189"/>
      <c r="BI4" s="189"/>
      <c r="BJ4" s="189"/>
      <c r="BK4" s="200"/>
      <c r="BL4" s="200" t="s">
        <v>229</v>
      </c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0" t="s">
        <v>230</v>
      </c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189"/>
      <c r="CP4" s="202" t="s">
        <v>231</v>
      </c>
      <c r="CQ4" s="202"/>
      <c r="CR4" s="202"/>
      <c r="CS4" s="202" t="s">
        <v>232</v>
      </c>
      <c r="CT4" s="202"/>
      <c r="CU4" s="202"/>
      <c r="CV4" s="202"/>
      <c r="CW4" s="202"/>
      <c r="CX4" s="202"/>
      <c r="CY4" s="202" t="s">
        <v>233</v>
      </c>
      <c r="CZ4" s="202"/>
      <c r="DA4" s="202"/>
      <c r="DB4" s="202" t="s">
        <v>234</v>
      </c>
      <c r="DC4" s="202"/>
      <c r="DD4" s="202"/>
      <c r="DE4" s="202"/>
      <c r="DF4" s="202"/>
    </row>
    <row r="5" spans="1:110" ht="36" customHeight="1">
      <c r="A5" s="196" t="s">
        <v>68</v>
      </c>
      <c r="B5" s="196" t="s">
        <v>69</v>
      </c>
      <c r="C5" s="183" t="s">
        <v>70</v>
      </c>
      <c r="D5" s="197"/>
      <c r="E5" s="123" t="s">
        <v>73</v>
      </c>
      <c r="F5" s="198" t="s">
        <v>235</v>
      </c>
      <c r="G5" s="198" t="s">
        <v>236</v>
      </c>
      <c r="H5" s="198" t="s">
        <v>237</v>
      </c>
      <c r="I5" s="123" t="s">
        <v>238</v>
      </c>
      <c r="J5" s="123" t="s">
        <v>239</v>
      </c>
      <c r="K5" s="123" t="s">
        <v>240</v>
      </c>
      <c r="L5" s="123" t="s">
        <v>241</v>
      </c>
      <c r="M5" s="123" t="s">
        <v>242</v>
      </c>
      <c r="N5" s="123" t="s">
        <v>243</v>
      </c>
      <c r="O5" s="123" t="s">
        <v>244</v>
      </c>
      <c r="P5" s="123" t="s">
        <v>245</v>
      </c>
      <c r="Q5" s="123" t="s">
        <v>246</v>
      </c>
      <c r="R5" s="123" t="s">
        <v>247</v>
      </c>
      <c r="S5" s="123" t="s">
        <v>73</v>
      </c>
      <c r="T5" s="123" t="s">
        <v>248</v>
      </c>
      <c r="U5" s="123" t="s">
        <v>249</v>
      </c>
      <c r="V5" s="123" t="s">
        <v>250</v>
      </c>
      <c r="W5" s="123" t="s">
        <v>251</v>
      </c>
      <c r="X5" s="123" t="s">
        <v>252</v>
      </c>
      <c r="Y5" s="123" t="s">
        <v>253</v>
      </c>
      <c r="Z5" s="123" t="s">
        <v>254</v>
      </c>
      <c r="AA5" s="123" t="s">
        <v>255</v>
      </c>
      <c r="AB5" s="123" t="s">
        <v>256</v>
      </c>
      <c r="AC5" s="123" t="s">
        <v>257</v>
      </c>
      <c r="AD5" s="199" t="s">
        <v>258</v>
      </c>
      <c r="AE5" s="123" t="s">
        <v>259</v>
      </c>
      <c r="AF5" s="123" t="s">
        <v>260</v>
      </c>
      <c r="AG5" s="123" t="s">
        <v>261</v>
      </c>
      <c r="AH5" s="123" t="s">
        <v>262</v>
      </c>
      <c r="AI5" s="123" t="s">
        <v>263</v>
      </c>
      <c r="AJ5" s="123" t="s">
        <v>264</v>
      </c>
      <c r="AK5" s="123" t="s">
        <v>265</v>
      </c>
      <c r="AL5" s="123" t="s">
        <v>266</v>
      </c>
      <c r="AM5" s="123" t="s">
        <v>267</v>
      </c>
      <c r="AN5" s="123" t="s">
        <v>268</v>
      </c>
      <c r="AO5" s="123" t="s">
        <v>269</v>
      </c>
      <c r="AP5" s="123" t="s">
        <v>270</v>
      </c>
      <c r="AQ5" s="123" t="s">
        <v>271</v>
      </c>
      <c r="AR5" s="123" t="s">
        <v>272</v>
      </c>
      <c r="AS5" s="123" t="s">
        <v>273</v>
      </c>
      <c r="AT5" s="123" t="s">
        <v>274</v>
      </c>
      <c r="AU5" s="123" t="s">
        <v>73</v>
      </c>
      <c r="AV5" s="123" t="s">
        <v>275</v>
      </c>
      <c r="AW5" s="123" t="s">
        <v>276</v>
      </c>
      <c r="AX5" s="123" t="s">
        <v>277</v>
      </c>
      <c r="AY5" s="123" t="s">
        <v>278</v>
      </c>
      <c r="AZ5" s="123" t="s">
        <v>279</v>
      </c>
      <c r="BA5" s="123" t="s">
        <v>280</v>
      </c>
      <c r="BB5" s="123" t="s">
        <v>281</v>
      </c>
      <c r="BC5" s="123" t="s">
        <v>282</v>
      </c>
      <c r="BD5" s="123" t="s">
        <v>283</v>
      </c>
      <c r="BE5" s="123" t="s">
        <v>284</v>
      </c>
      <c r="BF5" s="123" t="s">
        <v>285</v>
      </c>
      <c r="BG5" s="123" t="s">
        <v>73</v>
      </c>
      <c r="BH5" s="123" t="s">
        <v>286</v>
      </c>
      <c r="BI5" s="123" t="s">
        <v>287</v>
      </c>
      <c r="BJ5" s="123" t="s">
        <v>288</v>
      </c>
      <c r="BK5" s="123" t="s">
        <v>289</v>
      </c>
      <c r="BL5" s="164" t="s">
        <v>73</v>
      </c>
      <c r="BM5" s="164" t="s">
        <v>290</v>
      </c>
      <c r="BN5" s="164" t="s">
        <v>291</v>
      </c>
      <c r="BO5" s="164" t="s">
        <v>292</v>
      </c>
      <c r="BP5" s="164" t="s">
        <v>293</v>
      </c>
      <c r="BQ5" s="164" t="s">
        <v>294</v>
      </c>
      <c r="BR5" s="164" t="s">
        <v>295</v>
      </c>
      <c r="BS5" s="164" t="s">
        <v>296</v>
      </c>
      <c r="BT5" s="164" t="s">
        <v>297</v>
      </c>
      <c r="BU5" s="164" t="s">
        <v>298</v>
      </c>
      <c r="BV5" s="164" t="s">
        <v>299</v>
      </c>
      <c r="BW5" s="164" t="s">
        <v>300</v>
      </c>
      <c r="BX5" s="164" t="s">
        <v>301</v>
      </c>
      <c r="BY5" s="164" t="s">
        <v>73</v>
      </c>
      <c r="BZ5" s="164" t="s">
        <v>290</v>
      </c>
      <c r="CA5" s="164" t="s">
        <v>291</v>
      </c>
      <c r="CB5" s="164" t="s">
        <v>292</v>
      </c>
      <c r="CC5" s="164" t="s">
        <v>293</v>
      </c>
      <c r="CD5" s="164" t="s">
        <v>294</v>
      </c>
      <c r="CE5" s="164" t="s">
        <v>295</v>
      </c>
      <c r="CF5" s="164" t="s">
        <v>296</v>
      </c>
      <c r="CG5" s="164" t="s">
        <v>302</v>
      </c>
      <c r="CH5" s="164" t="s">
        <v>303</v>
      </c>
      <c r="CI5" s="164" t="s">
        <v>304</v>
      </c>
      <c r="CJ5" s="164" t="s">
        <v>305</v>
      </c>
      <c r="CK5" s="164" t="s">
        <v>297</v>
      </c>
      <c r="CL5" s="164" t="s">
        <v>298</v>
      </c>
      <c r="CM5" s="164" t="s">
        <v>299</v>
      </c>
      <c r="CN5" s="164" t="s">
        <v>300</v>
      </c>
      <c r="CO5" s="164" t="s">
        <v>306</v>
      </c>
      <c r="CP5" s="164" t="s">
        <v>73</v>
      </c>
      <c r="CQ5" s="164" t="s">
        <v>307</v>
      </c>
      <c r="CR5" s="164" t="s">
        <v>308</v>
      </c>
      <c r="CS5" s="164" t="s">
        <v>73</v>
      </c>
      <c r="CT5" s="164" t="s">
        <v>307</v>
      </c>
      <c r="CU5" s="164" t="s">
        <v>309</v>
      </c>
      <c r="CV5" s="164" t="s">
        <v>310</v>
      </c>
      <c r="CW5" s="164" t="s">
        <v>311</v>
      </c>
      <c r="CX5" s="164" t="s">
        <v>308</v>
      </c>
      <c r="CY5" s="164" t="s">
        <v>73</v>
      </c>
      <c r="CZ5" s="164" t="s">
        <v>312</v>
      </c>
      <c r="DA5" s="164" t="s">
        <v>313</v>
      </c>
      <c r="DB5" s="164" t="s">
        <v>73</v>
      </c>
      <c r="DC5" s="164" t="s">
        <v>314</v>
      </c>
      <c r="DD5" s="164" t="s">
        <v>315</v>
      </c>
      <c r="DE5" s="164" t="s">
        <v>316</v>
      </c>
      <c r="DF5" s="164" t="s">
        <v>234</v>
      </c>
    </row>
    <row r="6" spans="1:110" ht="17.25" customHeight="1">
      <c r="A6" s="165"/>
      <c r="B6" s="166"/>
      <c r="C6" s="167" t="s">
        <v>57</v>
      </c>
      <c r="D6" s="191">
        <v>3778.8589</v>
      </c>
      <c r="E6" s="191">
        <v>1365.98</v>
      </c>
      <c r="F6" s="191">
        <v>335.1948</v>
      </c>
      <c r="G6" s="191">
        <v>184.7892</v>
      </c>
      <c r="H6" s="191">
        <v>22.1588</v>
      </c>
      <c r="I6" s="191">
        <v>0</v>
      </c>
      <c r="J6" s="191">
        <v>46.8168</v>
      </c>
      <c r="K6" s="191">
        <v>138.0624</v>
      </c>
      <c r="L6" s="191">
        <v>0</v>
      </c>
      <c r="M6" s="191">
        <v>44.7636</v>
      </c>
      <c r="N6" s="191">
        <v>9.4248</v>
      </c>
      <c r="O6" s="191">
        <v>12.2496</v>
      </c>
      <c r="P6" s="191">
        <v>103.6036</v>
      </c>
      <c r="Q6" s="191">
        <v>0</v>
      </c>
      <c r="R6" s="191">
        <v>468.9264</v>
      </c>
      <c r="S6" s="191">
        <v>2388.682</v>
      </c>
      <c r="T6" s="191">
        <v>167.38</v>
      </c>
      <c r="U6" s="191">
        <v>12</v>
      </c>
      <c r="V6" s="191">
        <v>0</v>
      </c>
      <c r="W6" s="191">
        <v>0</v>
      </c>
      <c r="X6" s="191">
        <v>26</v>
      </c>
      <c r="Y6" s="191">
        <v>94</v>
      </c>
      <c r="Z6" s="191">
        <v>2</v>
      </c>
      <c r="AA6" s="191">
        <v>0</v>
      </c>
      <c r="AB6" s="191">
        <v>87</v>
      </c>
      <c r="AC6" s="191">
        <v>232</v>
      </c>
      <c r="AD6" s="191">
        <v>0</v>
      </c>
      <c r="AE6" s="191">
        <v>10</v>
      </c>
      <c r="AF6" s="191">
        <v>0</v>
      </c>
      <c r="AG6" s="191">
        <v>3</v>
      </c>
      <c r="AH6" s="191">
        <v>5</v>
      </c>
      <c r="AI6" s="191">
        <v>3.4</v>
      </c>
      <c r="AJ6" s="191">
        <v>0</v>
      </c>
      <c r="AK6" s="191">
        <v>0</v>
      </c>
      <c r="AL6" s="191">
        <v>0</v>
      </c>
      <c r="AM6" s="191">
        <v>500</v>
      </c>
      <c r="AN6" s="191">
        <v>0</v>
      </c>
      <c r="AO6" s="191">
        <v>11.7816</v>
      </c>
      <c r="AP6" s="191">
        <v>8.8404</v>
      </c>
      <c r="AQ6" s="191">
        <v>42.8</v>
      </c>
      <c r="AR6" s="191">
        <v>57.18</v>
      </c>
      <c r="AS6" s="191">
        <v>0</v>
      </c>
      <c r="AT6" s="191">
        <v>1126.3</v>
      </c>
      <c r="AU6" s="191">
        <v>24.1969</v>
      </c>
      <c r="AV6" s="191">
        <v>0</v>
      </c>
      <c r="AW6" s="191">
        <v>0</v>
      </c>
      <c r="AX6" s="169">
        <v>0</v>
      </c>
      <c r="AY6" s="170">
        <v>0</v>
      </c>
      <c r="AZ6" s="170">
        <v>3.1824</v>
      </c>
      <c r="BA6" s="182">
        <v>0</v>
      </c>
      <c r="BB6" s="191">
        <v>20.9725</v>
      </c>
      <c r="BC6" s="191">
        <v>0</v>
      </c>
      <c r="BD6" s="191">
        <v>0.042</v>
      </c>
      <c r="BE6" s="191">
        <v>0</v>
      </c>
      <c r="BF6" s="191">
        <v>0</v>
      </c>
      <c r="BG6" s="191">
        <v>0</v>
      </c>
      <c r="BH6" s="191">
        <v>0</v>
      </c>
      <c r="BI6" s="191">
        <v>0</v>
      </c>
      <c r="BJ6" s="191">
        <v>0</v>
      </c>
      <c r="BK6" s="191">
        <v>0</v>
      </c>
      <c r="BL6" s="191">
        <v>0</v>
      </c>
      <c r="BM6" s="191">
        <v>0</v>
      </c>
      <c r="BN6" s="191">
        <v>0</v>
      </c>
      <c r="BO6" s="191">
        <v>0</v>
      </c>
      <c r="BP6" s="191">
        <v>0</v>
      </c>
      <c r="BQ6" s="191">
        <v>0</v>
      </c>
      <c r="BR6" s="191">
        <v>0</v>
      </c>
      <c r="BS6" s="191">
        <v>0</v>
      </c>
      <c r="BT6" s="191">
        <v>0</v>
      </c>
      <c r="BU6" s="191">
        <v>0</v>
      </c>
      <c r="BV6" s="191">
        <v>0</v>
      </c>
      <c r="BW6" s="191">
        <v>0</v>
      </c>
      <c r="BX6" s="191">
        <v>0</v>
      </c>
      <c r="BY6" s="191">
        <v>0</v>
      </c>
      <c r="BZ6" s="191">
        <v>0</v>
      </c>
      <c r="CA6" s="191">
        <v>0</v>
      </c>
      <c r="CB6" s="191">
        <v>0</v>
      </c>
      <c r="CC6" s="191">
        <v>0</v>
      </c>
      <c r="CD6" s="191">
        <v>0</v>
      </c>
      <c r="CE6" s="191">
        <v>0</v>
      </c>
      <c r="CF6" s="191">
        <v>0</v>
      </c>
      <c r="CG6" s="191">
        <v>0</v>
      </c>
      <c r="CH6" s="191">
        <v>0</v>
      </c>
      <c r="CI6" s="191">
        <v>0</v>
      </c>
      <c r="CJ6" s="191">
        <v>0</v>
      </c>
      <c r="CK6" s="191">
        <v>0</v>
      </c>
      <c r="CL6" s="191">
        <v>0</v>
      </c>
      <c r="CM6" s="191">
        <v>0</v>
      </c>
      <c r="CN6" s="191">
        <v>0</v>
      </c>
      <c r="CO6" s="191">
        <v>0</v>
      </c>
      <c r="CP6" s="191">
        <v>0</v>
      </c>
      <c r="CQ6" s="191">
        <v>0</v>
      </c>
      <c r="CR6" s="191">
        <v>0</v>
      </c>
      <c r="CS6" s="191">
        <v>0</v>
      </c>
      <c r="CT6" s="191">
        <v>0</v>
      </c>
      <c r="CU6" s="191">
        <v>0</v>
      </c>
      <c r="CV6" s="191">
        <v>0</v>
      </c>
      <c r="CW6" s="191">
        <v>0</v>
      </c>
      <c r="CX6" s="191">
        <v>0</v>
      </c>
      <c r="CY6" s="191">
        <v>0</v>
      </c>
      <c r="CZ6" s="191">
        <v>0</v>
      </c>
      <c r="DA6" s="191">
        <v>0</v>
      </c>
      <c r="DB6" s="191">
        <v>0</v>
      </c>
      <c r="DC6" s="191">
        <v>0</v>
      </c>
      <c r="DD6" s="191">
        <v>0</v>
      </c>
      <c r="DE6" s="191">
        <v>0</v>
      </c>
      <c r="DF6" s="169">
        <v>0</v>
      </c>
    </row>
    <row r="7" spans="1:110" ht="17.25" customHeight="1">
      <c r="A7" s="165" t="s">
        <v>78</v>
      </c>
      <c r="B7" s="166"/>
      <c r="C7" s="167" t="s">
        <v>79</v>
      </c>
      <c r="D7" s="191">
        <v>2168.3609</v>
      </c>
      <c r="E7" s="191">
        <v>1006.7384</v>
      </c>
      <c r="F7" s="191">
        <v>286.3824</v>
      </c>
      <c r="G7" s="191">
        <v>183.666</v>
      </c>
      <c r="H7" s="191">
        <v>22.1588</v>
      </c>
      <c r="I7" s="191">
        <v>0</v>
      </c>
      <c r="J7" s="191">
        <v>14.9328</v>
      </c>
      <c r="K7" s="191">
        <v>118.6332</v>
      </c>
      <c r="L7" s="191">
        <v>0</v>
      </c>
      <c r="M7" s="191">
        <v>38.5464</v>
      </c>
      <c r="N7" s="191">
        <v>9.4248</v>
      </c>
      <c r="O7" s="191">
        <v>9.6528</v>
      </c>
      <c r="P7" s="191">
        <v>89.0248</v>
      </c>
      <c r="Q7" s="191">
        <v>0</v>
      </c>
      <c r="R7" s="191">
        <v>234.3264</v>
      </c>
      <c r="S7" s="191">
        <v>1140.614</v>
      </c>
      <c r="T7" s="191">
        <v>155.98</v>
      </c>
      <c r="U7" s="191">
        <v>10</v>
      </c>
      <c r="V7" s="191">
        <v>0</v>
      </c>
      <c r="W7" s="191">
        <v>0</v>
      </c>
      <c r="X7" s="191">
        <v>1</v>
      </c>
      <c r="Y7" s="191">
        <v>9</v>
      </c>
      <c r="Z7" s="191">
        <v>1</v>
      </c>
      <c r="AA7" s="191">
        <v>0</v>
      </c>
      <c r="AB7" s="191">
        <v>5</v>
      </c>
      <c r="AC7" s="191">
        <v>231</v>
      </c>
      <c r="AD7" s="191">
        <v>0</v>
      </c>
      <c r="AE7" s="191">
        <v>0</v>
      </c>
      <c r="AF7" s="191">
        <v>0</v>
      </c>
      <c r="AG7" s="191">
        <v>3</v>
      </c>
      <c r="AH7" s="191">
        <v>5</v>
      </c>
      <c r="AI7" s="191">
        <v>3.4</v>
      </c>
      <c r="AJ7" s="191">
        <v>0</v>
      </c>
      <c r="AK7" s="191">
        <v>0</v>
      </c>
      <c r="AL7" s="191">
        <v>0</v>
      </c>
      <c r="AM7" s="191">
        <v>0</v>
      </c>
      <c r="AN7" s="191">
        <v>0</v>
      </c>
      <c r="AO7" s="191">
        <v>10.1436</v>
      </c>
      <c r="AP7" s="191">
        <v>7.6104</v>
      </c>
      <c r="AQ7" s="191">
        <v>35</v>
      </c>
      <c r="AR7" s="191">
        <v>57.18</v>
      </c>
      <c r="AS7" s="191">
        <v>0</v>
      </c>
      <c r="AT7" s="191">
        <v>606.3</v>
      </c>
      <c r="AU7" s="191">
        <v>21.0085</v>
      </c>
      <c r="AV7" s="191">
        <v>0</v>
      </c>
      <c r="AW7" s="191">
        <v>0</v>
      </c>
      <c r="AX7" s="169">
        <v>0</v>
      </c>
      <c r="AY7" s="170">
        <v>0</v>
      </c>
      <c r="AZ7" s="170">
        <v>0</v>
      </c>
      <c r="BA7" s="182">
        <v>0</v>
      </c>
      <c r="BB7" s="191">
        <v>20.9725</v>
      </c>
      <c r="BC7" s="191">
        <v>0</v>
      </c>
      <c r="BD7" s="191">
        <v>0.036</v>
      </c>
      <c r="BE7" s="191">
        <v>0</v>
      </c>
      <c r="BF7" s="191">
        <v>0</v>
      </c>
      <c r="BG7" s="191">
        <v>0</v>
      </c>
      <c r="BH7" s="191">
        <v>0</v>
      </c>
      <c r="BI7" s="191">
        <v>0</v>
      </c>
      <c r="BJ7" s="191">
        <v>0</v>
      </c>
      <c r="BK7" s="191">
        <v>0</v>
      </c>
      <c r="BL7" s="191">
        <v>0</v>
      </c>
      <c r="BM7" s="191">
        <v>0</v>
      </c>
      <c r="BN7" s="191">
        <v>0</v>
      </c>
      <c r="BO7" s="191">
        <v>0</v>
      </c>
      <c r="BP7" s="191">
        <v>0</v>
      </c>
      <c r="BQ7" s="191">
        <v>0</v>
      </c>
      <c r="BR7" s="191">
        <v>0</v>
      </c>
      <c r="BS7" s="191">
        <v>0</v>
      </c>
      <c r="BT7" s="191">
        <v>0</v>
      </c>
      <c r="BU7" s="191">
        <v>0</v>
      </c>
      <c r="BV7" s="191">
        <v>0</v>
      </c>
      <c r="BW7" s="191">
        <v>0</v>
      </c>
      <c r="BX7" s="191">
        <v>0</v>
      </c>
      <c r="BY7" s="191">
        <v>0</v>
      </c>
      <c r="BZ7" s="191">
        <v>0</v>
      </c>
      <c r="CA7" s="191">
        <v>0</v>
      </c>
      <c r="CB7" s="191">
        <v>0</v>
      </c>
      <c r="CC7" s="191">
        <v>0</v>
      </c>
      <c r="CD7" s="191">
        <v>0</v>
      </c>
      <c r="CE7" s="191">
        <v>0</v>
      </c>
      <c r="CF7" s="191">
        <v>0</v>
      </c>
      <c r="CG7" s="191">
        <v>0</v>
      </c>
      <c r="CH7" s="191">
        <v>0</v>
      </c>
      <c r="CI7" s="191">
        <v>0</v>
      </c>
      <c r="CJ7" s="191">
        <v>0</v>
      </c>
      <c r="CK7" s="191">
        <v>0</v>
      </c>
      <c r="CL7" s="191">
        <v>0</v>
      </c>
      <c r="CM7" s="191">
        <v>0</v>
      </c>
      <c r="CN7" s="191">
        <v>0</v>
      </c>
      <c r="CO7" s="191">
        <v>0</v>
      </c>
      <c r="CP7" s="191">
        <v>0</v>
      </c>
      <c r="CQ7" s="191">
        <v>0</v>
      </c>
      <c r="CR7" s="191">
        <v>0</v>
      </c>
      <c r="CS7" s="191">
        <v>0</v>
      </c>
      <c r="CT7" s="191">
        <v>0</v>
      </c>
      <c r="CU7" s="191">
        <v>0</v>
      </c>
      <c r="CV7" s="191">
        <v>0</v>
      </c>
      <c r="CW7" s="191">
        <v>0</v>
      </c>
      <c r="CX7" s="191">
        <v>0</v>
      </c>
      <c r="CY7" s="191">
        <v>0</v>
      </c>
      <c r="CZ7" s="191">
        <v>0</v>
      </c>
      <c r="DA7" s="191">
        <v>0</v>
      </c>
      <c r="DB7" s="191">
        <v>0</v>
      </c>
      <c r="DC7" s="191">
        <v>0</v>
      </c>
      <c r="DD7" s="191">
        <v>0</v>
      </c>
      <c r="DE7" s="191">
        <v>0</v>
      </c>
      <c r="DF7" s="169">
        <v>0</v>
      </c>
    </row>
    <row r="8" spans="1:110" ht="17.25" customHeight="1">
      <c r="A8" s="165" t="s">
        <v>80</v>
      </c>
      <c r="B8" s="166"/>
      <c r="C8" s="167" t="s">
        <v>81</v>
      </c>
      <c r="D8" s="191">
        <v>1904.0708</v>
      </c>
      <c r="E8" s="191">
        <v>742.9208</v>
      </c>
      <c r="F8" s="191">
        <v>286.3824</v>
      </c>
      <c r="G8" s="191">
        <v>183.666</v>
      </c>
      <c r="H8" s="191">
        <v>22.1588</v>
      </c>
      <c r="I8" s="191">
        <v>0</v>
      </c>
      <c r="J8" s="191">
        <v>14.9328</v>
      </c>
      <c r="K8" s="191">
        <v>0</v>
      </c>
      <c r="L8" s="191">
        <v>0</v>
      </c>
      <c r="M8" s="191">
        <v>0</v>
      </c>
      <c r="N8" s="191">
        <v>0</v>
      </c>
      <c r="O8" s="191">
        <v>1.4544</v>
      </c>
      <c r="P8" s="191">
        <v>0</v>
      </c>
      <c r="Q8" s="191">
        <v>0</v>
      </c>
      <c r="R8" s="191">
        <v>234.3264</v>
      </c>
      <c r="S8" s="191">
        <v>1140.614</v>
      </c>
      <c r="T8" s="191">
        <v>155.98</v>
      </c>
      <c r="U8" s="191">
        <v>10</v>
      </c>
      <c r="V8" s="191">
        <v>0</v>
      </c>
      <c r="W8" s="191">
        <v>0</v>
      </c>
      <c r="X8" s="191">
        <v>1</v>
      </c>
      <c r="Y8" s="191">
        <v>9</v>
      </c>
      <c r="Z8" s="191">
        <v>1</v>
      </c>
      <c r="AA8" s="191">
        <v>0</v>
      </c>
      <c r="AB8" s="191">
        <v>5</v>
      </c>
      <c r="AC8" s="191">
        <v>231</v>
      </c>
      <c r="AD8" s="191">
        <v>0</v>
      </c>
      <c r="AE8" s="191">
        <v>0</v>
      </c>
      <c r="AF8" s="191">
        <v>0</v>
      </c>
      <c r="AG8" s="191">
        <v>3</v>
      </c>
      <c r="AH8" s="191">
        <v>5</v>
      </c>
      <c r="AI8" s="191">
        <v>3.4</v>
      </c>
      <c r="AJ8" s="191">
        <v>0</v>
      </c>
      <c r="AK8" s="191">
        <v>0</v>
      </c>
      <c r="AL8" s="191">
        <v>0</v>
      </c>
      <c r="AM8" s="191">
        <v>0</v>
      </c>
      <c r="AN8" s="191">
        <v>0</v>
      </c>
      <c r="AO8" s="191">
        <v>10.1436</v>
      </c>
      <c r="AP8" s="191">
        <v>7.6104</v>
      </c>
      <c r="AQ8" s="191">
        <v>35</v>
      </c>
      <c r="AR8" s="191">
        <v>57.18</v>
      </c>
      <c r="AS8" s="191">
        <v>0</v>
      </c>
      <c r="AT8" s="191">
        <v>606.3</v>
      </c>
      <c r="AU8" s="191">
        <v>20.536</v>
      </c>
      <c r="AV8" s="191">
        <v>0</v>
      </c>
      <c r="AW8" s="191">
        <v>0</v>
      </c>
      <c r="AX8" s="169">
        <v>0</v>
      </c>
      <c r="AY8" s="170">
        <v>0</v>
      </c>
      <c r="AZ8" s="170">
        <v>0</v>
      </c>
      <c r="BA8" s="182">
        <v>0</v>
      </c>
      <c r="BB8" s="191">
        <v>20.5</v>
      </c>
      <c r="BC8" s="191">
        <v>0</v>
      </c>
      <c r="BD8" s="191">
        <v>0.036</v>
      </c>
      <c r="BE8" s="191">
        <v>0</v>
      </c>
      <c r="BF8" s="191">
        <v>0</v>
      </c>
      <c r="BG8" s="191">
        <v>0</v>
      </c>
      <c r="BH8" s="191">
        <v>0</v>
      </c>
      <c r="BI8" s="191">
        <v>0</v>
      </c>
      <c r="BJ8" s="191">
        <v>0</v>
      </c>
      <c r="BK8" s="191">
        <v>0</v>
      </c>
      <c r="BL8" s="191">
        <v>0</v>
      </c>
      <c r="BM8" s="191">
        <v>0</v>
      </c>
      <c r="BN8" s="191">
        <v>0</v>
      </c>
      <c r="BO8" s="191">
        <v>0</v>
      </c>
      <c r="BP8" s="191">
        <v>0</v>
      </c>
      <c r="BQ8" s="191">
        <v>0</v>
      </c>
      <c r="BR8" s="191">
        <v>0</v>
      </c>
      <c r="BS8" s="191">
        <v>0</v>
      </c>
      <c r="BT8" s="191">
        <v>0</v>
      </c>
      <c r="BU8" s="191">
        <v>0</v>
      </c>
      <c r="BV8" s="191">
        <v>0</v>
      </c>
      <c r="BW8" s="191">
        <v>0</v>
      </c>
      <c r="BX8" s="191">
        <v>0</v>
      </c>
      <c r="BY8" s="191">
        <v>0</v>
      </c>
      <c r="BZ8" s="191">
        <v>0</v>
      </c>
      <c r="CA8" s="191">
        <v>0</v>
      </c>
      <c r="CB8" s="191">
        <v>0</v>
      </c>
      <c r="CC8" s="191">
        <v>0</v>
      </c>
      <c r="CD8" s="191">
        <v>0</v>
      </c>
      <c r="CE8" s="191">
        <v>0</v>
      </c>
      <c r="CF8" s="191">
        <v>0</v>
      </c>
      <c r="CG8" s="191">
        <v>0</v>
      </c>
      <c r="CH8" s="191">
        <v>0</v>
      </c>
      <c r="CI8" s="191">
        <v>0</v>
      </c>
      <c r="CJ8" s="191">
        <v>0</v>
      </c>
      <c r="CK8" s="191">
        <v>0</v>
      </c>
      <c r="CL8" s="191">
        <v>0</v>
      </c>
      <c r="CM8" s="191">
        <v>0</v>
      </c>
      <c r="CN8" s="191">
        <v>0</v>
      </c>
      <c r="CO8" s="191">
        <v>0</v>
      </c>
      <c r="CP8" s="191">
        <v>0</v>
      </c>
      <c r="CQ8" s="191">
        <v>0</v>
      </c>
      <c r="CR8" s="191">
        <v>0</v>
      </c>
      <c r="CS8" s="191">
        <v>0</v>
      </c>
      <c r="CT8" s="191">
        <v>0</v>
      </c>
      <c r="CU8" s="191">
        <v>0</v>
      </c>
      <c r="CV8" s="191">
        <v>0</v>
      </c>
      <c r="CW8" s="191">
        <v>0</v>
      </c>
      <c r="CX8" s="191">
        <v>0</v>
      </c>
      <c r="CY8" s="191">
        <v>0</v>
      </c>
      <c r="CZ8" s="191">
        <v>0</v>
      </c>
      <c r="DA8" s="191">
        <v>0</v>
      </c>
      <c r="DB8" s="191">
        <v>0</v>
      </c>
      <c r="DC8" s="191">
        <v>0</v>
      </c>
      <c r="DD8" s="191">
        <v>0</v>
      </c>
      <c r="DE8" s="191">
        <v>0</v>
      </c>
      <c r="DF8" s="169">
        <v>0</v>
      </c>
    </row>
    <row r="9" spans="1:110" ht="17.25" customHeight="1">
      <c r="A9" s="165" t="s">
        <v>82</v>
      </c>
      <c r="B9" s="166"/>
      <c r="C9" s="167" t="s">
        <v>83</v>
      </c>
      <c r="D9" s="191">
        <v>1904.0708</v>
      </c>
      <c r="E9" s="191">
        <v>742.9208</v>
      </c>
      <c r="F9" s="191">
        <v>286.3824</v>
      </c>
      <c r="G9" s="191">
        <v>183.666</v>
      </c>
      <c r="H9" s="191">
        <v>22.1588</v>
      </c>
      <c r="I9" s="191">
        <v>0</v>
      </c>
      <c r="J9" s="191">
        <v>14.9328</v>
      </c>
      <c r="K9" s="191">
        <v>0</v>
      </c>
      <c r="L9" s="191">
        <v>0</v>
      </c>
      <c r="M9" s="191">
        <v>0</v>
      </c>
      <c r="N9" s="191">
        <v>0</v>
      </c>
      <c r="O9" s="191">
        <v>1.4544</v>
      </c>
      <c r="P9" s="191">
        <v>0</v>
      </c>
      <c r="Q9" s="191">
        <v>0</v>
      </c>
      <c r="R9" s="191">
        <v>234.3264</v>
      </c>
      <c r="S9" s="191">
        <v>1140.614</v>
      </c>
      <c r="T9" s="191">
        <v>155.98</v>
      </c>
      <c r="U9" s="191">
        <v>10</v>
      </c>
      <c r="V9" s="191">
        <v>0</v>
      </c>
      <c r="W9" s="191">
        <v>0</v>
      </c>
      <c r="X9" s="191">
        <v>1</v>
      </c>
      <c r="Y9" s="191">
        <v>9</v>
      </c>
      <c r="Z9" s="191">
        <v>1</v>
      </c>
      <c r="AA9" s="191">
        <v>0</v>
      </c>
      <c r="AB9" s="191">
        <v>5</v>
      </c>
      <c r="AC9" s="191">
        <v>231</v>
      </c>
      <c r="AD9" s="191">
        <v>0</v>
      </c>
      <c r="AE9" s="191">
        <v>0</v>
      </c>
      <c r="AF9" s="191">
        <v>0</v>
      </c>
      <c r="AG9" s="191">
        <v>3</v>
      </c>
      <c r="AH9" s="191">
        <v>5</v>
      </c>
      <c r="AI9" s="191">
        <v>3.4</v>
      </c>
      <c r="AJ9" s="191">
        <v>0</v>
      </c>
      <c r="AK9" s="191">
        <v>0</v>
      </c>
      <c r="AL9" s="191">
        <v>0</v>
      </c>
      <c r="AM9" s="191">
        <v>0</v>
      </c>
      <c r="AN9" s="191">
        <v>0</v>
      </c>
      <c r="AO9" s="191">
        <v>10.1436</v>
      </c>
      <c r="AP9" s="191">
        <v>7.6104</v>
      </c>
      <c r="AQ9" s="191">
        <v>35</v>
      </c>
      <c r="AR9" s="191">
        <v>57.18</v>
      </c>
      <c r="AS9" s="191">
        <v>0</v>
      </c>
      <c r="AT9" s="191">
        <v>606.3</v>
      </c>
      <c r="AU9" s="191">
        <v>20.536</v>
      </c>
      <c r="AV9" s="191">
        <v>0</v>
      </c>
      <c r="AW9" s="191">
        <v>0</v>
      </c>
      <c r="AX9" s="169">
        <v>0</v>
      </c>
      <c r="AY9" s="170">
        <v>0</v>
      </c>
      <c r="AZ9" s="170">
        <v>0</v>
      </c>
      <c r="BA9" s="182">
        <v>0</v>
      </c>
      <c r="BB9" s="191">
        <v>20.5</v>
      </c>
      <c r="BC9" s="191">
        <v>0</v>
      </c>
      <c r="BD9" s="191">
        <v>0.036</v>
      </c>
      <c r="BE9" s="191">
        <v>0</v>
      </c>
      <c r="BF9" s="191">
        <v>0</v>
      </c>
      <c r="BG9" s="191">
        <v>0</v>
      </c>
      <c r="BH9" s="191">
        <v>0</v>
      </c>
      <c r="BI9" s="191">
        <v>0</v>
      </c>
      <c r="BJ9" s="191">
        <v>0</v>
      </c>
      <c r="BK9" s="191">
        <v>0</v>
      </c>
      <c r="BL9" s="191">
        <v>0</v>
      </c>
      <c r="BM9" s="191">
        <v>0</v>
      </c>
      <c r="BN9" s="191">
        <v>0</v>
      </c>
      <c r="BO9" s="191">
        <v>0</v>
      </c>
      <c r="BP9" s="191">
        <v>0</v>
      </c>
      <c r="BQ9" s="191">
        <v>0</v>
      </c>
      <c r="BR9" s="191">
        <v>0</v>
      </c>
      <c r="BS9" s="191">
        <v>0</v>
      </c>
      <c r="BT9" s="191">
        <v>0</v>
      </c>
      <c r="BU9" s="191">
        <v>0</v>
      </c>
      <c r="BV9" s="191">
        <v>0</v>
      </c>
      <c r="BW9" s="191">
        <v>0</v>
      </c>
      <c r="BX9" s="191">
        <v>0</v>
      </c>
      <c r="BY9" s="191">
        <v>0</v>
      </c>
      <c r="BZ9" s="191">
        <v>0</v>
      </c>
      <c r="CA9" s="191">
        <v>0</v>
      </c>
      <c r="CB9" s="191">
        <v>0</v>
      </c>
      <c r="CC9" s="191">
        <v>0</v>
      </c>
      <c r="CD9" s="191">
        <v>0</v>
      </c>
      <c r="CE9" s="191">
        <v>0</v>
      </c>
      <c r="CF9" s="191">
        <v>0</v>
      </c>
      <c r="CG9" s="191">
        <v>0</v>
      </c>
      <c r="CH9" s="191">
        <v>0</v>
      </c>
      <c r="CI9" s="191">
        <v>0</v>
      </c>
      <c r="CJ9" s="191">
        <v>0</v>
      </c>
      <c r="CK9" s="191">
        <v>0</v>
      </c>
      <c r="CL9" s="191">
        <v>0</v>
      </c>
      <c r="CM9" s="191">
        <v>0</v>
      </c>
      <c r="CN9" s="191">
        <v>0</v>
      </c>
      <c r="CO9" s="191">
        <v>0</v>
      </c>
      <c r="CP9" s="191">
        <v>0</v>
      </c>
      <c r="CQ9" s="191">
        <v>0</v>
      </c>
      <c r="CR9" s="191">
        <v>0</v>
      </c>
      <c r="CS9" s="191">
        <v>0</v>
      </c>
      <c r="CT9" s="191">
        <v>0</v>
      </c>
      <c r="CU9" s="191">
        <v>0</v>
      </c>
      <c r="CV9" s="191">
        <v>0</v>
      </c>
      <c r="CW9" s="191">
        <v>0</v>
      </c>
      <c r="CX9" s="191">
        <v>0</v>
      </c>
      <c r="CY9" s="191">
        <v>0</v>
      </c>
      <c r="CZ9" s="191">
        <v>0</v>
      </c>
      <c r="DA9" s="191">
        <v>0</v>
      </c>
      <c r="DB9" s="191">
        <v>0</v>
      </c>
      <c r="DC9" s="191">
        <v>0</v>
      </c>
      <c r="DD9" s="191">
        <v>0</v>
      </c>
      <c r="DE9" s="191">
        <v>0</v>
      </c>
      <c r="DF9" s="169">
        <v>0</v>
      </c>
    </row>
    <row r="10" spans="1:110" ht="17.25" customHeight="1">
      <c r="A10" s="165" t="s">
        <v>84</v>
      </c>
      <c r="B10" s="166" t="s">
        <v>78</v>
      </c>
      <c r="C10" s="167" t="s">
        <v>85</v>
      </c>
      <c r="D10" s="191">
        <v>928.0176</v>
      </c>
      <c r="E10" s="191">
        <v>688.3016</v>
      </c>
      <c r="F10" s="191">
        <v>265.9056</v>
      </c>
      <c r="G10" s="191">
        <v>183.1044</v>
      </c>
      <c r="H10" s="191">
        <v>22.1588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1.0224</v>
      </c>
      <c r="P10" s="191">
        <v>0</v>
      </c>
      <c r="Q10" s="191">
        <v>0</v>
      </c>
      <c r="R10" s="191">
        <v>216.1104</v>
      </c>
      <c r="S10" s="191">
        <v>239.68</v>
      </c>
      <c r="T10" s="191">
        <v>58.1</v>
      </c>
      <c r="U10" s="191">
        <v>10</v>
      </c>
      <c r="V10" s="191">
        <v>0</v>
      </c>
      <c r="W10" s="191">
        <v>0</v>
      </c>
      <c r="X10" s="191">
        <v>1</v>
      </c>
      <c r="Y10" s="191">
        <v>9</v>
      </c>
      <c r="Z10" s="191">
        <v>1</v>
      </c>
      <c r="AA10" s="191">
        <v>0</v>
      </c>
      <c r="AB10" s="191">
        <v>5</v>
      </c>
      <c r="AC10" s="191">
        <v>10</v>
      </c>
      <c r="AD10" s="191">
        <v>0</v>
      </c>
      <c r="AE10" s="191">
        <v>0</v>
      </c>
      <c r="AF10" s="191">
        <v>0</v>
      </c>
      <c r="AG10" s="191">
        <v>3</v>
      </c>
      <c r="AH10" s="191">
        <v>5</v>
      </c>
      <c r="AI10" s="191">
        <v>3.4</v>
      </c>
      <c r="AJ10" s="191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35</v>
      </c>
      <c r="AR10" s="191">
        <v>57.18</v>
      </c>
      <c r="AS10" s="191">
        <v>0</v>
      </c>
      <c r="AT10" s="191">
        <v>42</v>
      </c>
      <c r="AU10" s="191">
        <v>0.036</v>
      </c>
      <c r="AV10" s="191">
        <v>0</v>
      </c>
      <c r="AW10" s="191">
        <v>0</v>
      </c>
      <c r="AX10" s="169">
        <v>0</v>
      </c>
      <c r="AY10" s="170">
        <v>0</v>
      </c>
      <c r="AZ10" s="170">
        <v>0</v>
      </c>
      <c r="BA10" s="182">
        <v>0</v>
      </c>
      <c r="BB10" s="191">
        <v>0</v>
      </c>
      <c r="BC10" s="191">
        <v>0</v>
      </c>
      <c r="BD10" s="191">
        <v>0.036</v>
      </c>
      <c r="BE10" s="191">
        <v>0</v>
      </c>
      <c r="BF10" s="191">
        <v>0</v>
      </c>
      <c r="BG10" s="191">
        <v>0</v>
      </c>
      <c r="BH10" s="191">
        <v>0</v>
      </c>
      <c r="BI10" s="191">
        <v>0</v>
      </c>
      <c r="BJ10" s="191">
        <v>0</v>
      </c>
      <c r="BK10" s="191">
        <v>0</v>
      </c>
      <c r="BL10" s="191">
        <v>0</v>
      </c>
      <c r="BM10" s="191">
        <v>0</v>
      </c>
      <c r="BN10" s="191">
        <v>0</v>
      </c>
      <c r="BO10" s="191">
        <v>0</v>
      </c>
      <c r="BP10" s="191">
        <v>0</v>
      </c>
      <c r="BQ10" s="191">
        <v>0</v>
      </c>
      <c r="BR10" s="191">
        <v>0</v>
      </c>
      <c r="BS10" s="191">
        <v>0</v>
      </c>
      <c r="BT10" s="191">
        <v>0</v>
      </c>
      <c r="BU10" s="191">
        <v>0</v>
      </c>
      <c r="BV10" s="191">
        <v>0</v>
      </c>
      <c r="BW10" s="191">
        <v>0</v>
      </c>
      <c r="BX10" s="191">
        <v>0</v>
      </c>
      <c r="BY10" s="191">
        <v>0</v>
      </c>
      <c r="BZ10" s="191">
        <v>0</v>
      </c>
      <c r="CA10" s="191">
        <v>0</v>
      </c>
      <c r="CB10" s="191">
        <v>0</v>
      </c>
      <c r="CC10" s="191">
        <v>0</v>
      </c>
      <c r="CD10" s="191">
        <v>0</v>
      </c>
      <c r="CE10" s="191">
        <v>0</v>
      </c>
      <c r="CF10" s="191">
        <v>0</v>
      </c>
      <c r="CG10" s="191">
        <v>0</v>
      </c>
      <c r="CH10" s="191">
        <v>0</v>
      </c>
      <c r="CI10" s="191">
        <v>0</v>
      </c>
      <c r="CJ10" s="191">
        <v>0</v>
      </c>
      <c r="CK10" s="191">
        <v>0</v>
      </c>
      <c r="CL10" s="191">
        <v>0</v>
      </c>
      <c r="CM10" s="191">
        <v>0</v>
      </c>
      <c r="CN10" s="191">
        <v>0</v>
      </c>
      <c r="CO10" s="191">
        <v>0</v>
      </c>
      <c r="CP10" s="191">
        <v>0</v>
      </c>
      <c r="CQ10" s="191">
        <v>0</v>
      </c>
      <c r="CR10" s="191">
        <v>0</v>
      </c>
      <c r="CS10" s="191">
        <v>0</v>
      </c>
      <c r="CT10" s="191">
        <v>0</v>
      </c>
      <c r="CU10" s="191">
        <v>0</v>
      </c>
      <c r="CV10" s="191">
        <v>0</v>
      </c>
      <c r="CW10" s="191">
        <v>0</v>
      </c>
      <c r="CX10" s="191">
        <v>0</v>
      </c>
      <c r="CY10" s="191">
        <v>0</v>
      </c>
      <c r="CZ10" s="191">
        <v>0</v>
      </c>
      <c r="DA10" s="191">
        <v>0</v>
      </c>
      <c r="DB10" s="191">
        <v>0</v>
      </c>
      <c r="DC10" s="191">
        <v>0</v>
      </c>
      <c r="DD10" s="191">
        <v>0</v>
      </c>
      <c r="DE10" s="191">
        <v>0</v>
      </c>
      <c r="DF10" s="169">
        <v>0</v>
      </c>
    </row>
    <row r="11" spans="1:110" ht="17.25" customHeight="1">
      <c r="A11" s="165" t="s">
        <v>86</v>
      </c>
      <c r="B11" s="166" t="s">
        <v>78</v>
      </c>
      <c r="C11" s="167" t="s">
        <v>87</v>
      </c>
      <c r="D11" s="191">
        <v>57.034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36.534</v>
      </c>
      <c r="T11" s="191">
        <v>7.78</v>
      </c>
      <c r="U11" s="191">
        <v>0</v>
      </c>
      <c r="V11" s="191">
        <v>0</v>
      </c>
      <c r="W11" s="191">
        <v>0</v>
      </c>
      <c r="X11" s="191">
        <v>0</v>
      </c>
      <c r="Y11" s="191">
        <v>0</v>
      </c>
      <c r="Z11" s="191">
        <v>0</v>
      </c>
      <c r="AA11" s="191">
        <v>0</v>
      </c>
      <c r="AB11" s="191">
        <v>0</v>
      </c>
      <c r="AC11" s="191">
        <v>1</v>
      </c>
      <c r="AD11" s="191">
        <v>0</v>
      </c>
      <c r="AE11" s="191">
        <v>0</v>
      </c>
      <c r="AF11" s="191">
        <v>0</v>
      </c>
      <c r="AG11" s="191">
        <v>0</v>
      </c>
      <c r="AH11" s="191">
        <v>0</v>
      </c>
      <c r="AI11" s="191">
        <v>0</v>
      </c>
      <c r="AJ11" s="191">
        <v>0</v>
      </c>
      <c r="AK11" s="191">
        <v>0</v>
      </c>
      <c r="AL11" s="191">
        <v>0</v>
      </c>
      <c r="AM11" s="191">
        <v>0</v>
      </c>
      <c r="AN11" s="191">
        <v>0</v>
      </c>
      <c r="AO11" s="191">
        <v>10.1436</v>
      </c>
      <c r="AP11" s="191">
        <v>7.6104</v>
      </c>
      <c r="AQ11" s="191">
        <v>0</v>
      </c>
      <c r="AR11" s="191">
        <v>0</v>
      </c>
      <c r="AS11" s="191">
        <v>0</v>
      </c>
      <c r="AT11" s="191">
        <v>10</v>
      </c>
      <c r="AU11" s="191">
        <v>20.5</v>
      </c>
      <c r="AV11" s="191">
        <v>0</v>
      </c>
      <c r="AW11" s="191">
        <v>0</v>
      </c>
      <c r="AX11" s="169">
        <v>0</v>
      </c>
      <c r="AY11" s="170">
        <v>0</v>
      </c>
      <c r="AZ11" s="170">
        <v>0</v>
      </c>
      <c r="BA11" s="182">
        <v>0</v>
      </c>
      <c r="BB11" s="191">
        <v>20.5</v>
      </c>
      <c r="BC11" s="191">
        <v>0</v>
      </c>
      <c r="BD11" s="191">
        <v>0</v>
      </c>
      <c r="BE11" s="191">
        <v>0</v>
      </c>
      <c r="BF11" s="191">
        <v>0</v>
      </c>
      <c r="BG11" s="191">
        <v>0</v>
      </c>
      <c r="BH11" s="191">
        <v>0</v>
      </c>
      <c r="BI11" s="191">
        <v>0</v>
      </c>
      <c r="BJ11" s="191">
        <v>0</v>
      </c>
      <c r="BK11" s="191">
        <v>0</v>
      </c>
      <c r="BL11" s="191">
        <v>0</v>
      </c>
      <c r="BM11" s="191">
        <v>0</v>
      </c>
      <c r="BN11" s="191">
        <v>0</v>
      </c>
      <c r="BO11" s="191">
        <v>0</v>
      </c>
      <c r="BP11" s="191">
        <v>0</v>
      </c>
      <c r="BQ11" s="191">
        <v>0</v>
      </c>
      <c r="BR11" s="191">
        <v>0</v>
      </c>
      <c r="BS11" s="191">
        <v>0</v>
      </c>
      <c r="BT11" s="191">
        <v>0</v>
      </c>
      <c r="BU11" s="191">
        <v>0</v>
      </c>
      <c r="BV11" s="191">
        <v>0</v>
      </c>
      <c r="BW11" s="191">
        <v>0</v>
      </c>
      <c r="BX11" s="191">
        <v>0</v>
      </c>
      <c r="BY11" s="191">
        <v>0</v>
      </c>
      <c r="BZ11" s="191">
        <v>0</v>
      </c>
      <c r="CA11" s="191">
        <v>0</v>
      </c>
      <c r="CB11" s="191">
        <v>0</v>
      </c>
      <c r="CC11" s="191">
        <v>0</v>
      </c>
      <c r="CD11" s="191">
        <v>0</v>
      </c>
      <c r="CE11" s="191">
        <v>0</v>
      </c>
      <c r="CF11" s="191">
        <v>0</v>
      </c>
      <c r="CG11" s="191">
        <v>0</v>
      </c>
      <c r="CH11" s="191">
        <v>0</v>
      </c>
      <c r="CI11" s="191">
        <v>0</v>
      </c>
      <c r="CJ11" s="191">
        <v>0</v>
      </c>
      <c r="CK11" s="191">
        <v>0</v>
      </c>
      <c r="CL11" s="191">
        <v>0</v>
      </c>
      <c r="CM11" s="191">
        <v>0</v>
      </c>
      <c r="CN11" s="191">
        <v>0</v>
      </c>
      <c r="CO11" s="191">
        <v>0</v>
      </c>
      <c r="CP11" s="191">
        <v>0</v>
      </c>
      <c r="CQ11" s="191">
        <v>0</v>
      </c>
      <c r="CR11" s="191">
        <v>0</v>
      </c>
      <c r="CS11" s="191">
        <v>0</v>
      </c>
      <c r="CT11" s="191">
        <v>0</v>
      </c>
      <c r="CU11" s="191">
        <v>0</v>
      </c>
      <c r="CV11" s="191">
        <v>0</v>
      </c>
      <c r="CW11" s="191">
        <v>0</v>
      </c>
      <c r="CX11" s="191">
        <v>0</v>
      </c>
      <c r="CY11" s="191">
        <v>0</v>
      </c>
      <c r="CZ11" s="191">
        <v>0</v>
      </c>
      <c r="DA11" s="191">
        <v>0</v>
      </c>
      <c r="DB11" s="191">
        <v>0</v>
      </c>
      <c r="DC11" s="191">
        <v>0</v>
      </c>
      <c r="DD11" s="191">
        <v>0</v>
      </c>
      <c r="DE11" s="191">
        <v>0</v>
      </c>
      <c r="DF11" s="169">
        <v>0</v>
      </c>
    </row>
    <row r="12" spans="1:116" ht="17.25" customHeight="1">
      <c r="A12" s="165" t="s">
        <v>88</v>
      </c>
      <c r="B12" s="166" t="s">
        <v>78</v>
      </c>
      <c r="C12" s="167" t="s">
        <v>89</v>
      </c>
      <c r="D12" s="191">
        <v>69.0192</v>
      </c>
      <c r="E12" s="191">
        <v>54.6192</v>
      </c>
      <c r="F12" s="191">
        <v>20.4868</v>
      </c>
      <c r="G12" s="191">
        <v>0.5616</v>
      </c>
      <c r="H12" s="191">
        <v>0</v>
      </c>
      <c r="I12" s="191">
        <v>0</v>
      </c>
      <c r="J12" s="191">
        <v>14.9328</v>
      </c>
      <c r="K12" s="191">
        <v>0</v>
      </c>
      <c r="L12" s="191">
        <v>0</v>
      </c>
      <c r="M12" s="191">
        <v>0</v>
      </c>
      <c r="N12" s="191">
        <v>0</v>
      </c>
      <c r="O12" s="191">
        <v>0.432</v>
      </c>
      <c r="P12" s="191">
        <v>0</v>
      </c>
      <c r="Q12" s="191">
        <v>0</v>
      </c>
      <c r="R12" s="191">
        <v>18.216</v>
      </c>
      <c r="S12" s="191">
        <v>14.4</v>
      </c>
      <c r="T12" s="191">
        <v>10.1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0</v>
      </c>
      <c r="AG12" s="191">
        <v>0</v>
      </c>
      <c r="AH12" s="191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  <c r="AT12" s="191">
        <v>4.3</v>
      </c>
      <c r="AU12" s="191">
        <v>0</v>
      </c>
      <c r="AV12" s="191">
        <v>0</v>
      </c>
      <c r="AW12" s="191">
        <v>0</v>
      </c>
      <c r="AX12" s="169">
        <v>0</v>
      </c>
      <c r="AY12" s="170">
        <v>0</v>
      </c>
      <c r="AZ12" s="170">
        <v>0</v>
      </c>
      <c r="BA12" s="182">
        <v>0</v>
      </c>
      <c r="BB12" s="191">
        <v>0</v>
      </c>
      <c r="BC12" s="191">
        <v>0</v>
      </c>
      <c r="BD12" s="191">
        <v>0</v>
      </c>
      <c r="BE12" s="191">
        <v>0</v>
      </c>
      <c r="BF12" s="191">
        <v>0</v>
      </c>
      <c r="BG12" s="191">
        <v>0</v>
      </c>
      <c r="BH12" s="191">
        <v>0</v>
      </c>
      <c r="BI12" s="191">
        <v>0</v>
      </c>
      <c r="BJ12" s="191">
        <v>0</v>
      </c>
      <c r="BK12" s="191">
        <v>0</v>
      </c>
      <c r="BL12" s="191">
        <v>0</v>
      </c>
      <c r="BM12" s="191">
        <v>0</v>
      </c>
      <c r="BN12" s="191">
        <v>0</v>
      </c>
      <c r="BO12" s="191">
        <v>0</v>
      </c>
      <c r="BP12" s="191">
        <v>0</v>
      </c>
      <c r="BQ12" s="191">
        <v>0</v>
      </c>
      <c r="BR12" s="191">
        <v>0</v>
      </c>
      <c r="BS12" s="191">
        <v>0</v>
      </c>
      <c r="BT12" s="191">
        <v>0</v>
      </c>
      <c r="BU12" s="191">
        <v>0</v>
      </c>
      <c r="BV12" s="191">
        <v>0</v>
      </c>
      <c r="BW12" s="191">
        <v>0</v>
      </c>
      <c r="BX12" s="191">
        <v>0</v>
      </c>
      <c r="BY12" s="191">
        <v>0</v>
      </c>
      <c r="BZ12" s="191">
        <v>0</v>
      </c>
      <c r="CA12" s="191">
        <v>0</v>
      </c>
      <c r="CB12" s="191">
        <v>0</v>
      </c>
      <c r="CC12" s="191">
        <v>0</v>
      </c>
      <c r="CD12" s="191">
        <v>0</v>
      </c>
      <c r="CE12" s="191">
        <v>0</v>
      </c>
      <c r="CF12" s="191">
        <v>0</v>
      </c>
      <c r="CG12" s="191">
        <v>0</v>
      </c>
      <c r="CH12" s="191">
        <v>0</v>
      </c>
      <c r="CI12" s="191">
        <v>0</v>
      </c>
      <c r="CJ12" s="191">
        <v>0</v>
      </c>
      <c r="CK12" s="191">
        <v>0</v>
      </c>
      <c r="CL12" s="191">
        <v>0</v>
      </c>
      <c r="CM12" s="191">
        <v>0</v>
      </c>
      <c r="CN12" s="191">
        <v>0</v>
      </c>
      <c r="CO12" s="191">
        <v>0</v>
      </c>
      <c r="CP12" s="191">
        <v>0</v>
      </c>
      <c r="CQ12" s="191">
        <v>0</v>
      </c>
      <c r="CR12" s="191">
        <v>0</v>
      </c>
      <c r="CS12" s="191">
        <v>0</v>
      </c>
      <c r="CT12" s="191">
        <v>0</v>
      </c>
      <c r="CU12" s="191">
        <v>0</v>
      </c>
      <c r="CV12" s="191">
        <v>0</v>
      </c>
      <c r="CW12" s="191">
        <v>0</v>
      </c>
      <c r="CX12" s="191">
        <v>0</v>
      </c>
      <c r="CY12" s="191">
        <v>0</v>
      </c>
      <c r="CZ12" s="191">
        <v>0</v>
      </c>
      <c r="DA12" s="191">
        <v>0</v>
      </c>
      <c r="DB12" s="191">
        <v>0</v>
      </c>
      <c r="DC12" s="191">
        <v>0</v>
      </c>
      <c r="DD12" s="191">
        <v>0</v>
      </c>
      <c r="DE12" s="191">
        <v>0</v>
      </c>
      <c r="DF12" s="169">
        <v>0</v>
      </c>
      <c r="DL12" s="133"/>
    </row>
    <row r="13" spans="1:110" ht="17.25" customHeight="1">
      <c r="A13" s="165" t="s">
        <v>90</v>
      </c>
      <c r="B13" s="166" t="s">
        <v>78</v>
      </c>
      <c r="C13" s="167" t="s">
        <v>91</v>
      </c>
      <c r="D13" s="191">
        <v>850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850</v>
      </c>
      <c r="T13" s="191">
        <v>80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220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  <c r="AT13" s="191">
        <v>550</v>
      </c>
      <c r="AU13" s="191">
        <v>0</v>
      </c>
      <c r="AV13" s="191">
        <v>0</v>
      </c>
      <c r="AW13" s="191">
        <v>0</v>
      </c>
      <c r="AX13" s="169">
        <v>0</v>
      </c>
      <c r="AY13" s="170">
        <v>0</v>
      </c>
      <c r="AZ13" s="170">
        <v>0</v>
      </c>
      <c r="BA13" s="182">
        <v>0</v>
      </c>
      <c r="BB13" s="191">
        <v>0</v>
      </c>
      <c r="BC13" s="191">
        <v>0</v>
      </c>
      <c r="BD13" s="191">
        <v>0</v>
      </c>
      <c r="BE13" s="191">
        <v>0</v>
      </c>
      <c r="BF13" s="191">
        <v>0</v>
      </c>
      <c r="BG13" s="191">
        <v>0</v>
      </c>
      <c r="BH13" s="191">
        <v>0</v>
      </c>
      <c r="BI13" s="191">
        <v>0</v>
      </c>
      <c r="BJ13" s="191">
        <v>0</v>
      </c>
      <c r="BK13" s="191">
        <v>0</v>
      </c>
      <c r="BL13" s="191">
        <v>0</v>
      </c>
      <c r="BM13" s="191">
        <v>0</v>
      </c>
      <c r="BN13" s="191">
        <v>0</v>
      </c>
      <c r="BO13" s="191">
        <v>0</v>
      </c>
      <c r="BP13" s="191">
        <v>0</v>
      </c>
      <c r="BQ13" s="191">
        <v>0</v>
      </c>
      <c r="BR13" s="191">
        <v>0</v>
      </c>
      <c r="BS13" s="191">
        <v>0</v>
      </c>
      <c r="BT13" s="191">
        <v>0</v>
      </c>
      <c r="BU13" s="191">
        <v>0</v>
      </c>
      <c r="BV13" s="191">
        <v>0</v>
      </c>
      <c r="BW13" s="191">
        <v>0</v>
      </c>
      <c r="BX13" s="191">
        <v>0</v>
      </c>
      <c r="BY13" s="191">
        <v>0</v>
      </c>
      <c r="BZ13" s="191">
        <v>0</v>
      </c>
      <c r="CA13" s="191">
        <v>0</v>
      </c>
      <c r="CB13" s="191">
        <v>0</v>
      </c>
      <c r="CC13" s="191">
        <v>0</v>
      </c>
      <c r="CD13" s="191">
        <v>0</v>
      </c>
      <c r="CE13" s="191">
        <v>0</v>
      </c>
      <c r="CF13" s="191">
        <v>0</v>
      </c>
      <c r="CG13" s="191">
        <v>0</v>
      </c>
      <c r="CH13" s="191">
        <v>0</v>
      </c>
      <c r="CI13" s="191">
        <v>0</v>
      </c>
      <c r="CJ13" s="191">
        <v>0</v>
      </c>
      <c r="CK13" s="191">
        <v>0</v>
      </c>
      <c r="CL13" s="191">
        <v>0</v>
      </c>
      <c r="CM13" s="191">
        <v>0</v>
      </c>
      <c r="CN13" s="191">
        <v>0</v>
      </c>
      <c r="CO13" s="191">
        <v>0</v>
      </c>
      <c r="CP13" s="191">
        <v>0</v>
      </c>
      <c r="CQ13" s="191">
        <v>0</v>
      </c>
      <c r="CR13" s="191">
        <v>0</v>
      </c>
      <c r="CS13" s="191">
        <v>0</v>
      </c>
      <c r="CT13" s="191">
        <v>0</v>
      </c>
      <c r="CU13" s="191">
        <v>0</v>
      </c>
      <c r="CV13" s="191">
        <v>0</v>
      </c>
      <c r="CW13" s="191">
        <v>0</v>
      </c>
      <c r="CX13" s="191">
        <v>0</v>
      </c>
      <c r="CY13" s="191">
        <v>0</v>
      </c>
      <c r="CZ13" s="191">
        <v>0</v>
      </c>
      <c r="DA13" s="191">
        <v>0</v>
      </c>
      <c r="DB13" s="191">
        <v>0</v>
      </c>
      <c r="DC13" s="191">
        <v>0</v>
      </c>
      <c r="DD13" s="191">
        <v>0</v>
      </c>
      <c r="DE13" s="191">
        <v>0</v>
      </c>
      <c r="DF13" s="169">
        <v>0</v>
      </c>
    </row>
    <row r="14" spans="1:110" ht="17.25" customHeight="1">
      <c r="A14" s="165" t="s">
        <v>92</v>
      </c>
      <c r="B14" s="166"/>
      <c r="C14" s="167" t="s">
        <v>93</v>
      </c>
      <c r="D14" s="191">
        <v>118.6332</v>
      </c>
      <c r="E14" s="191">
        <v>118.6332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118.6332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  <c r="AW14" s="191">
        <v>0</v>
      </c>
      <c r="AX14" s="169">
        <v>0</v>
      </c>
      <c r="AY14" s="170">
        <v>0</v>
      </c>
      <c r="AZ14" s="170">
        <v>0</v>
      </c>
      <c r="BA14" s="182">
        <v>0</v>
      </c>
      <c r="BB14" s="191">
        <v>0</v>
      </c>
      <c r="BC14" s="191">
        <v>0</v>
      </c>
      <c r="BD14" s="191">
        <v>0</v>
      </c>
      <c r="BE14" s="191">
        <v>0</v>
      </c>
      <c r="BF14" s="191">
        <v>0</v>
      </c>
      <c r="BG14" s="191">
        <v>0</v>
      </c>
      <c r="BH14" s="191">
        <v>0</v>
      </c>
      <c r="BI14" s="191">
        <v>0</v>
      </c>
      <c r="BJ14" s="191">
        <v>0</v>
      </c>
      <c r="BK14" s="191">
        <v>0</v>
      </c>
      <c r="BL14" s="191">
        <v>0</v>
      </c>
      <c r="BM14" s="191">
        <v>0</v>
      </c>
      <c r="BN14" s="191">
        <v>0</v>
      </c>
      <c r="BO14" s="191">
        <v>0</v>
      </c>
      <c r="BP14" s="191">
        <v>0</v>
      </c>
      <c r="BQ14" s="191">
        <v>0</v>
      </c>
      <c r="BR14" s="191">
        <v>0</v>
      </c>
      <c r="BS14" s="191">
        <v>0</v>
      </c>
      <c r="BT14" s="191">
        <v>0</v>
      </c>
      <c r="BU14" s="191">
        <v>0</v>
      </c>
      <c r="BV14" s="191">
        <v>0</v>
      </c>
      <c r="BW14" s="191">
        <v>0</v>
      </c>
      <c r="BX14" s="191">
        <v>0</v>
      </c>
      <c r="BY14" s="191">
        <v>0</v>
      </c>
      <c r="BZ14" s="191">
        <v>0</v>
      </c>
      <c r="CA14" s="191">
        <v>0</v>
      </c>
      <c r="CB14" s="191">
        <v>0</v>
      </c>
      <c r="CC14" s="191">
        <v>0</v>
      </c>
      <c r="CD14" s="191">
        <v>0</v>
      </c>
      <c r="CE14" s="191">
        <v>0</v>
      </c>
      <c r="CF14" s="191">
        <v>0</v>
      </c>
      <c r="CG14" s="191">
        <v>0</v>
      </c>
      <c r="CH14" s="191">
        <v>0</v>
      </c>
      <c r="CI14" s="191">
        <v>0</v>
      </c>
      <c r="CJ14" s="191">
        <v>0</v>
      </c>
      <c r="CK14" s="191">
        <v>0</v>
      </c>
      <c r="CL14" s="191">
        <v>0</v>
      </c>
      <c r="CM14" s="191">
        <v>0</v>
      </c>
      <c r="CN14" s="191">
        <v>0</v>
      </c>
      <c r="CO14" s="191">
        <v>0</v>
      </c>
      <c r="CP14" s="191">
        <v>0</v>
      </c>
      <c r="CQ14" s="191">
        <v>0</v>
      </c>
      <c r="CR14" s="191">
        <v>0</v>
      </c>
      <c r="CS14" s="191">
        <v>0</v>
      </c>
      <c r="CT14" s="191">
        <v>0</v>
      </c>
      <c r="CU14" s="191">
        <v>0</v>
      </c>
      <c r="CV14" s="191">
        <v>0</v>
      </c>
      <c r="CW14" s="191">
        <v>0</v>
      </c>
      <c r="CX14" s="191">
        <v>0</v>
      </c>
      <c r="CY14" s="191">
        <v>0</v>
      </c>
      <c r="CZ14" s="191">
        <v>0</v>
      </c>
      <c r="DA14" s="191">
        <v>0</v>
      </c>
      <c r="DB14" s="191">
        <v>0</v>
      </c>
      <c r="DC14" s="191">
        <v>0</v>
      </c>
      <c r="DD14" s="191">
        <v>0</v>
      </c>
      <c r="DE14" s="191">
        <v>0</v>
      </c>
      <c r="DF14" s="169">
        <v>0</v>
      </c>
    </row>
    <row r="15" spans="1:110" ht="17.25" customHeight="1">
      <c r="A15" s="165" t="s">
        <v>94</v>
      </c>
      <c r="B15" s="166"/>
      <c r="C15" s="167" t="s">
        <v>95</v>
      </c>
      <c r="D15" s="191">
        <v>118.6332</v>
      </c>
      <c r="E15" s="191">
        <v>118.6332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118.6332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v>0</v>
      </c>
      <c r="AX15" s="169">
        <v>0</v>
      </c>
      <c r="AY15" s="170">
        <v>0</v>
      </c>
      <c r="AZ15" s="170">
        <v>0</v>
      </c>
      <c r="BA15" s="182">
        <v>0</v>
      </c>
      <c r="BB15" s="191">
        <v>0</v>
      </c>
      <c r="BC15" s="191">
        <v>0</v>
      </c>
      <c r="BD15" s="191">
        <v>0</v>
      </c>
      <c r="BE15" s="191">
        <v>0</v>
      </c>
      <c r="BF15" s="191">
        <v>0</v>
      </c>
      <c r="BG15" s="191">
        <v>0</v>
      </c>
      <c r="BH15" s="191">
        <v>0</v>
      </c>
      <c r="BI15" s="191">
        <v>0</v>
      </c>
      <c r="BJ15" s="191">
        <v>0</v>
      </c>
      <c r="BK15" s="191">
        <v>0</v>
      </c>
      <c r="BL15" s="191">
        <v>0</v>
      </c>
      <c r="BM15" s="191">
        <v>0</v>
      </c>
      <c r="BN15" s="191">
        <v>0</v>
      </c>
      <c r="BO15" s="191">
        <v>0</v>
      </c>
      <c r="BP15" s="191">
        <v>0</v>
      </c>
      <c r="BQ15" s="191">
        <v>0</v>
      </c>
      <c r="BR15" s="191">
        <v>0</v>
      </c>
      <c r="BS15" s="191">
        <v>0</v>
      </c>
      <c r="BT15" s="191">
        <v>0</v>
      </c>
      <c r="BU15" s="191">
        <v>0</v>
      </c>
      <c r="BV15" s="191">
        <v>0</v>
      </c>
      <c r="BW15" s="191">
        <v>0</v>
      </c>
      <c r="BX15" s="191">
        <v>0</v>
      </c>
      <c r="BY15" s="191">
        <v>0</v>
      </c>
      <c r="BZ15" s="191">
        <v>0</v>
      </c>
      <c r="CA15" s="191">
        <v>0</v>
      </c>
      <c r="CB15" s="191">
        <v>0</v>
      </c>
      <c r="CC15" s="191">
        <v>0</v>
      </c>
      <c r="CD15" s="191">
        <v>0</v>
      </c>
      <c r="CE15" s="191">
        <v>0</v>
      </c>
      <c r="CF15" s="191">
        <v>0</v>
      </c>
      <c r="CG15" s="191">
        <v>0</v>
      </c>
      <c r="CH15" s="191">
        <v>0</v>
      </c>
      <c r="CI15" s="191">
        <v>0</v>
      </c>
      <c r="CJ15" s="191">
        <v>0</v>
      </c>
      <c r="CK15" s="191">
        <v>0</v>
      </c>
      <c r="CL15" s="191">
        <v>0</v>
      </c>
      <c r="CM15" s="191">
        <v>0</v>
      </c>
      <c r="CN15" s="191">
        <v>0</v>
      </c>
      <c r="CO15" s="191">
        <v>0</v>
      </c>
      <c r="CP15" s="191">
        <v>0</v>
      </c>
      <c r="CQ15" s="191">
        <v>0</v>
      </c>
      <c r="CR15" s="191">
        <v>0</v>
      </c>
      <c r="CS15" s="191">
        <v>0</v>
      </c>
      <c r="CT15" s="191">
        <v>0</v>
      </c>
      <c r="CU15" s="191">
        <v>0</v>
      </c>
      <c r="CV15" s="191">
        <v>0</v>
      </c>
      <c r="CW15" s="191">
        <v>0</v>
      </c>
      <c r="CX15" s="191">
        <v>0</v>
      </c>
      <c r="CY15" s="191">
        <v>0</v>
      </c>
      <c r="CZ15" s="191">
        <v>0</v>
      </c>
      <c r="DA15" s="191">
        <v>0</v>
      </c>
      <c r="DB15" s="191">
        <v>0</v>
      </c>
      <c r="DC15" s="191">
        <v>0</v>
      </c>
      <c r="DD15" s="191">
        <v>0</v>
      </c>
      <c r="DE15" s="191">
        <v>0</v>
      </c>
      <c r="DF15" s="169">
        <v>0</v>
      </c>
    </row>
    <row r="16" spans="1:110" ht="17.25" customHeight="1">
      <c r="A16" s="165" t="s">
        <v>96</v>
      </c>
      <c r="B16" s="166" t="s">
        <v>78</v>
      </c>
      <c r="C16" s="167" t="s">
        <v>97</v>
      </c>
      <c r="D16" s="191">
        <v>118.6332</v>
      </c>
      <c r="E16" s="191">
        <v>118.6332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118.6332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  <c r="R16" s="191">
        <v>0</v>
      </c>
      <c r="S16" s="191">
        <v>0</v>
      </c>
      <c r="T16" s="191">
        <v>0</v>
      </c>
      <c r="U16" s="191">
        <v>0</v>
      </c>
      <c r="V16" s="191">
        <v>0</v>
      </c>
      <c r="W16" s="191">
        <v>0</v>
      </c>
      <c r="X16" s="191">
        <v>0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  <c r="AT16" s="191">
        <v>0</v>
      </c>
      <c r="AU16" s="191">
        <v>0</v>
      </c>
      <c r="AV16" s="191">
        <v>0</v>
      </c>
      <c r="AW16" s="191">
        <v>0</v>
      </c>
      <c r="AX16" s="169">
        <v>0</v>
      </c>
      <c r="AY16" s="170">
        <v>0</v>
      </c>
      <c r="AZ16" s="170">
        <v>0</v>
      </c>
      <c r="BA16" s="182">
        <v>0</v>
      </c>
      <c r="BB16" s="191">
        <v>0</v>
      </c>
      <c r="BC16" s="191">
        <v>0</v>
      </c>
      <c r="BD16" s="191">
        <v>0</v>
      </c>
      <c r="BE16" s="191">
        <v>0</v>
      </c>
      <c r="BF16" s="191">
        <v>0</v>
      </c>
      <c r="BG16" s="191">
        <v>0</v>
      </c>
      <c r="BH16" s="191">
        <v>0</v>
      </c>
      <c r="BI16" s="191">
        <v>0</v>
      </c>
      <c r="BJ16" s="191">
        <v>0</v>
      </c>
      <c r="BK16" s="191">
        <v>0</v>
      </c>
      <c r="BL16" s="191">
        <v>0</v>
      </c>
      <c r="BM16" s="191">
        <v>0</v>
      </c>
      <c r="BN16" s="191">
        <v>0</v>
      </c>
      <c r="BO16" s="191">
        <v>0</v>
      </c>
      <c r="BP16" s="191">
        <v>0</v>
      </c>
      <c r="BQ16" s="191">
        <v>0</v>
      </c>
      <c r="BR16" s="191">
        <v>0</v>
      </c>
      <c r="BS16" s="191">
        <v>0</v>
      </c>
      <c r="BT16" s="191">
        <v>0</v>
      </c>
      <c r="BU16" s="191">
        <v>0</v>
      </c>
      <c r="BV16" s="191">
        <v>0</v>
      </c>
      <c r="BW16" s="191">
        <v>0</v>
      </c>
      <c r="BX16" s="191">
        <v>0</v>
      </c>
      <c r="BY16" s="191">
        <v>0</v>
      </c>
      <c r="BZ16" s="191">
        <v>0</v>
      </c>
      <c r="CA16" s="191">
        <v>0</v>
      </c>
      <c r="CB16" s="191">
        <v>0</v>
      </c>
      <c r="CC16" s="191">
        <v>0</v>
      </c>
      <c r="CD16" s="191">
        <v>0</v>
      </c>
      <c r="CE16" s="191">
        <v>0</v>
      </c>
      <c r="CF16" s="191">
        <v>0</v>
      </c>
      <c r="CG16" s="191">
        <v>0</v>
      </c>
      <c r="CH16" s="191">
        <v>0</v>
      </c>
      <c r="CI16" s="191">
        <v>0</v>
      </c>
      <c r="CJ16" s="191">
        <v>0</v>
      </c>
      <c r="CK16" s="191">
        <v>0</v>
      </c>
      <c r="CL16" s="191">
        <v>0</v>
      </c>
      <c r="CM16" s="191">
        <v>0</v>
      </c>
      <c r="CN16" s="191">
        <v>0</v>
      </c>
      <c r="CO16" s="191">
        <v>0</v>
      </c>
      <c r="CP16" s="191">
        <v>0</v>
      </c>
      <c r="CQ16" s="191">
        <v>0</v>
      </c>
      <c r="CR16" s="191">
        <v>0</v>
      </c>
      <c r="CS16" s="191">
        <v>0</v>
      </c>
      <c r="CT16" s="191">
        <v>0</v>
      </c>
      <c r="CU16" s="191">
        <v>0</v>
      </c>
      <c r="CV16" s="191">
        <v>0</v>
      </c>
      <c r="CW16" s="191">
        <v>0</v>
      </c>
      <c r="CX16" s="191">
        <v>0</v>
      </c>
      <c r="CY16" s="191">
        <v>0</v>
      </c>
      <c r="CZ16" s="191">
        <v>0</v>
      </c>
      <c r="DA16" s="191">
        <v>0</v>
      </c>
      <c r="DB16" s="191">
        <v>0</v>
      </c>
      <c r="DC16" s="191">
        <v>0</v>
      </c>
      <c r="DD16" s="191">
        <v>0</v>
      </c>
      <c r="DE16" s="191">
        <v>0</v>
      </c>
      <c r="DF16" s="169">
        <v>0</v>
      </c>
    </row>
    <row r="17" spans="1:110" ht="17.25" customHeight="1">
      <c r="A17" s="165" t="s">
        <v>98</v>
      </c>
      <c r="B17" s="166"/>
      <c r="C17" s="167" t="s">
        <v>99</v>
      </c>
      <c r="D17" s="191">
        <v>56.6421</v>
      </c>
      <c r="E17" s="191">
        <v>56.1696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38.5464</v>
      </c>
      <c r="N17" s="191">
        <v>9.4248</v>
      </c>
      <c r="O17" s="191">
        <v>8.1984</v>
      </c>
      <c r="P17" s="191">
        <v>0</v>
      </c>
      <c r="Q17" s="191">
        <v>0</v>
      </c>
      <c r="R17" s="191">
        <v>0</v>
      </c>
      <c r="S17" s="191">
        <v>0</v>
      </c>
      <c r="T17" s="191">
        <v>0</v>
      </c>
      <c r="U17" s="191">
        <v>0</v>
      </c>
      <c r="V17" s="191">
        <v>0</v>
      </c>
      <c r="W17" s="191">
        <v>0</v>
      </c>
      <c r="X17" s="191">
        <v>0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1">
        <v>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  <c r="AT17" s="191">
        <v>0</v>
      </c>
      <c r="AU17" s="191">
        <v>0.4825</v>
      </c>
      <c r="AV17" s="191">
        <v>0</v>
      </c>
      <c r="AW17" s="191">
        <v>0</v>
      </c>
      <c r="AX17" s="169">
        <v>0</v>
      </c>
      <c r="AY17" s="170">
        <v>0</v>
      </c>
      <c r="AZ17" s="170">
        <v>0</v>
      </c>
      <c r="BA17" s="182">
        <v>0</v>
      </c>
      <c r="BB17" s="191">
        <v>0.4825</v>
      </c>
      <c r="BC17" s="191">
        <v>0</v>
      </c>
      <c r="BD17" s="191">
        <v>0</v>
      </c>
      <c r="BE17" s="191">
        <v>0</v>
      </c>
      <c r="BF17" s="191">
        <v>0</v>
      </c>
      <c r="BG17" s="191">
        <v>0</v>
      </c>
      <c r="BH17" s="191">
        <v>0</v>
      </c>
      <c r="BI17" s="191">
        <v>0</v>
      </c>
      <c r="BJ17" s="191">
        <v>0</v>
      </c>
      <c r="BK17" s="191">
        <v>0</v>
      </c>
      <c r="BL17" s="191">
        <v>0</v>
      </c>
      <c r="BM17" s="191">
        <v>0</v>
      </c>
      <c r="BN17" s="191">
        <v>0</v>
      </c>
      <c r="BO17" s="191">
        <v>0</v>
      </c>
      <c r="BP17" s="191">
        <v>0</v>
      </c>
      <c r="BQ17" s="191">
        <v>0</v>
      </c>
      <c r="BR17" s="191">
        <v>0</v>
      </c>
      <c r="BS17" s="191">
        <v>0</v>
      </c>
      <c r="BT17" s="191">
        <v>0</v>
      </c>
      <c r="BU17" s="191">
        <v>0</v>
      </c>
      <c r="BV17" s="191">
        <v>0</v>
      </c>
      <c r="BW17" s="191">
        <v>0</v>
      </c>
      <c r="BX17" s="191">
        <v>0</v>
      </c>
      <c r="BY17" s="191">
        <v>0</v>
      </c>
      <c r="BZ17" s="191">
        <v>0</v>
      </c>
      <c r="CA17" s="191">
        <v>0</v>
      </c>
      <c r="CB17" s="191">
        <v>0</v>
      </c>
      <c r="CC17" s="191">
        <v>0</v>
      </c>
      <c r="CD17" s="191">
        <v>0</v>
      </c>
      <c r="CE17" s="191">
        <v>0</v>
      </c>
      <c r="CF17" s="191">
        <v>0</v>
      </c>
      <c r="CG17" s="191">
        <v>0</v>
      </c>
      <c r="CH17" s="191">
        <v>0</v>
      </c>
      <c r="CI17" s="191">
        <v>0</v>
      </c>
      <c r="CJ17" s="191">
        <v>0</v>
      </c>
      <c r="CK17" s="191">
        <v>0</v>
      </c>
      <c r="CL17" s="191">
        <v>0</v>
      </c>
      <c r="CM17" s="191">
        <v>0</v>
      </c>
      <c r="CN17" s="191">
        <v>0</v>
      </c>
      <c r="CO17" s="191">
        <v>0</v>
      </c>
      <c r="CP17" s="191">
        <v>0</v>
      </c>
      <c r="CQ17" s="191">
        <v>0</v>
      </c>
      <c r="CR17" s="191">
        <v>0</v>
      </c>
      <c r="CS17" s="191">
        <v>0</v>
      </c>
      <c r="CT17" s="191">
        <v>0</v>
      </c>
      <c r="CU17" s="191">
        <v>0</v>
      </c>
      <c r="CV17" s="191">
        <v>0</v>
      </c>
      <c r="CW17" s="191">
        <v>0</v>
      </c>
      <c r="CX17" s="191">
        <v>0</v>
      </c>
      <c r="CY17" s="191">
        <v>0</v>
      </c>
      <c r="CZ17" s="191">
        <v>0</v>
      </c>
      <c r="DA17" s="191">
        <v>0</v>
      </c>
      <c r="DB17" s="191">
        <v>0</v>
      </c>
      <c r="DC17" s="191">
        <v>0</v>
      </c>
      <c r="DD17" s="191">
        <v>0</v>
      </c>
      <c r="DE17" s="191">
        <v>0</v>
      </c>
      <c r="DF17" s="169">
        <v>0</v>
      </c>
    </row>
    <row r="18" spans="1:110" ht="17.25" customHeight="1">
      <c r="A18" s="165" t="s">
        <v>100</v>
      </c>
      <c r="B18" s="166"/>
      <c r="C18" s="167" t="s">
        <v>101</v>
      </c>
      <c r="D18" s="191">
        <v>56.6421</v>
      </c>
      <c r="E18" s="191">
        <v>56.1696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38.5464</v>
      </c>
      <c r="N18" s="191">
        <v>9.4248</v>
      </c>
      <c r="O18" s="191">
        <v>8.1984</v>
      </c>
      <c r="P18" s="191">
        <v>0</v>
      </c>
      <c r="Q18" s="191">
        <v>0</v>
      </c>
      <c r="R18" s="191">
        <v>0</v>
      </c>
      <c r="S18" s="191">
        <v>0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0</v>
      </c>
      <c r="AF18" s="191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  <c r="AT18" s="191">
        <v>0</v>
      </c>
      <c r="AU18" s="191">
        <v>0.4825</v>
      </c>
      <c r="AV18" s="191">
        <v>0</v>
      </c>
      <c r="AW18" s="191">
        <v>0</v>
      </c>
      <c r="AX18" s="169">
        <v>0</v>
      </c>
      <c r="AY18" s="170">
        <v>0</v>
      </c>
      <c r="AZ18" s="170">
        <v>0</v>
      </c>
      <c r="BA18" s="182">
        <v>0</v>
      </c>
      <c r="BB18" s="191">
        <v>0.4825</v>
      </c>
      <c r="BC18" s="191">
        <v>0</v>
      </c>
      <c r="BD18" s="191">
        <v>0</v>
      </c>
      <c r="BE18" s="191">
        <v>0</v>
      </c>
      <c r="BF18" s="191">
        <v>0</v>
      </c>
      <c r="BG18" s="191">
        <v>0</v>
      </c>
      <c r="BH18" s="191">
        <v>0</v>
      </c>
      <c r="BI18" s="191">
        <v>0</v>
      </c>
      <c r="BJ18" s="191">
        <v>0</v>
      </c>
      <c r="BK18" s="191">
        <v>0</v>
      </c>
      <c r="BL18" s="191">
        <v>0</v>
      </c>
      <c r="BM18" s="191">
        <v>0</v>
      </c>
      <c r="BN18" s="191">
        <v>0</v>
      </c>
      <c r="BO18" s="191">
        <v>0</v>
      </c>
      <c r="BP18" s="191">
        <v>0</v>
      </c>
      <c r="BQ18" s="191">
        <v>0</v>
      </c>
      <c r="BR18" s="191">
        <v>0</v>
      </c>
      <c r="BS18" s="191">
        <v>0</v>
      </c>
      <c r="BT18" s="191">
        <v>0</v>
      </c>
      <c r="BU18" s="191">
        <v>0</v>
      </c>
      <c r="BV18" s="191">
        <v>0</v>
      </c>
      <c r="BW18" s="191">
        <v>0</v>
      </c>
      <c r="BX18" s="191">
        <v>0</v>
      </c>
      <c r="BY18" s="191">
        <v>0</v>
      </c>
      <c r="BZ18" s="191">
        <v>0</v>
      </c>
      <c r="CA18" s="191">
        <v>0</v>
      </c>
      <c r="CB18" s="191">
        <v>0</v>
      </c>
      <c r="CC18" s="191">
        <v>0</v>
      </c>
      <c r="CD18" s="191">
        <v>0</v>
      </c>
      <c r="CE18" s="191">
        <v>0</v>
      </c>
      <c r="CF18" s="191">
        <v>0</v>
      </c>
      <c r="CG18" s="191">
        <v>0</v>
      </c>
      <c r="CH18" s="191">
        <v>0</v>
      </c>
      <c r="CI18" s="191">
        <v>0</v>
      </c>
      <c r="CJ18" s="191">
        <v>0</v>
      </c>
      <c r="CK18" s="191">
        <v>0</v>
      </c>
      <c r="CL18" s="191">
        <v>0</v>
      </c>
      <c r="CM18" s="191">
        <v>0</v>
      </c>
      <c r="CN18" s="191">
        <v>0</v>
      </c>
      <c r="CO18" s="191">
        <v>0</v>
      </c>
      <c r="CP18" s="191">
        <v>0</v>
      </c>
      <c r="CQ18" s="191">
        <v>0</v>
      </c>
      <c r="CR18" s="191">
        <v>0</v>
      </c>
      <c r="CS18" s="191">
        <v>0</v>
      </c>
      <c r="CT18" s="191">
        <v>0</v>
      </c>
      <c r="CU18" s="191">
        <v>0</v>
      </c>
      <c r="CV18" s="191">
        <v>0</v>
      </c>
      <c r="CW18" s="191">
        <v>0</v>
      </c>
      <c r="CX18" s="191">
        <v>0</v>
      </c>
      <c r="CY18" s="191">
        <v>0</v>
      </c>
      <c r="CZ18" s="191">
        <v>0</v>
      </c>
      <c r="DA18" s="191">
        <v>0</v>
      </c>
      <c r="DB18" s="191">
        <v>0</v>
      </c>
      <c r="DC18" s="191">
        <v>0</v>
      </c>
      <c r="DD18" s="191">
        <v>0</v>
      </c>
      <c r="DE18" s="191">
        <v>0</v>
      </c>
      <c r="DF18" s="169">
        <v>0</v>
      </c>
    </row>
    <row r="19" spans="1:110" ht="17.25" customHeight="1">
      <c r="A19" s="165" t="s">
        <v>102</v>
      </c>
      <c r="B19" s="166" t="s">
        <v>78</v>
      </c>
      <c r="C19" s="167" t="s">
        <v>103</v>
      </c>
      <c r="D19" s="191">
        <v>43.2048</v>
      </c>
      <c r="E19" s="191">
        <v>43.2048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91">
        <v>35.8128</v>
      </c>
      <c r="N19" s="191">
        <v>0</v>
      </c>
      <c r="O19" s="191">
        <v>7.392</v>
      </c>
      <c r="P19" s="191">
        <v>0</v>
      </c>
      <c r="Q19" s="191">
        <v>0</v>
      </c>
      <c r="R19" s="191">
        <v>0</v>
      </c>
      <c r="S19" s="191">
        <v>0</v>
      </c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1">
        <v>0</v>
      </c>
      <c r="AD19" s="191">
        <v>0</v>
      </c>
      <c r="AE19" s="191">
        <v>0</v>
      </c>
      <c r="AF19" s="191">
        <v>0</v>
      </c>
      <c r="AG19" s="191">
        <v>0</v>
      </c>
      <c r="AH19" s="191">
        <v>0</v>
      </c>
      <c r="AI19" s="191">
        <v>0</v>
      </c>
      <c r="AJ19" s="191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  <c r="AT19" s="191">
        <v>0</v>
      </c>
      <c r="AU19" s="191">
        <v>0</v>
      </c>
      <c r="AV19" s="191">
        <v>0</v>
      </c>
      <c r="AW19" s="191">
        <v>0</v>
      </c>
      <c r="AX19" s="169">
        <v>0</v>
      </c>
      <c r="AY19" s="170">
        <v>0</v>
      </c>
      <c r="AZ19" s="170">
        <v>0</v>
      </c>
      <c r="BA19" s="182">
        <v>0</v>
      </c>
      <c r="BB19" s="191">
        <v>0</v>
      </c>
      <c r="BC19" s="191">
        <v>0</v>
      </c>
      <c r="BD19" s="191">
        <v>0</v>
      </c>
      <c r="BE19" s="191">
        <v>0</v>
      </c>
      <c r="BF19" s="191">
        <v>0</v>
      </c>
      <c r="BG19" s="191">
        <v>0</v>
      </c>
      <c r="BH19" s="191">
        <v>0</v>
      </c>
      <c r="BI19" s="191">
        <v>0</v>
      </c>
      <c r="BJ19" s="191">
        <v>0</v>
      </c>
      <c r="BK19" s="191">
        <v>0</v>
      </c>
      <c r="BL19" s="191">
        <v>0</v>
      </c>
      <c r="BM19" s="191">
        <v>0</v>
      </c>
      <c r="BN19" s="191">
        <v>0</v>
      </c>
      <c r="BO19" s="191">
        <v>0</v>
      </c>
      <c r="BP19" s="191">
        <v>0</v>
      </c>
      <c r="BQ19" s="191">
        <v>0</v>
      </c>
      <c r="BR19" s="191">
        <v>0</v>
      </c>
      <c r="BS19" s="191">
        <v>0</v>
      </c>
      <c r="BT19" s="191">
        <v>0</v>
      </c>
      <c r="BU19" s="191">
        <v>0</v>
      </c>
      <c r="BV19" s="191">
        <v>0</v>
      </c>
      <c r="BW19" s="191">
        <v>0</v>
      </c>
      <c r="BX19" s="191">
        <v>0</v>
      </c>
      <c r="BY19" s="191">
        <v>0</v>
      </c>
      <c r="BZ19" s="191">
        <v>0</v>
      </c>
      <c r="CA19" s="191">
        <v>0</v>
      </c>
      <c r="CB19" s="191">
        <v>0</v>
      </c>
      <c r="CC19" s="191">
        <v>0</v>
      </c>
      <c r="CD19" s="191">
        <v>0</v>
      </c>
      <c r="CE19" s="191">
        <v>0</v>
      </c>
      <c r="CF19" s="191">
        <v>0</v>
      </c>
      <c r="CG19" s="191">
        <v>0</v>
      </c>
      <c r="CH19" s="191">
        <v>0</v>
      </c>
      <c r="CI19" s="191">
        <v>0</v>
      </c>
      <c r="CJ19" s="191">
        <v>0</v>
      </c>
      <c r="CK19" s="191">
        <v>0</v>
      </c>
      <c r="CL19" s="191">
        <v>0</v>
      </c>
      <c r="CM19" s="191">
        <v>0</v>
      </c>
      <c r="CN19" s="191">
        <v>0</v>
      </c>
      <c r="CO19" s="191">
        <v>0</v>
      </c>
      <c r="CP19" s="191">
        <v>0</v>
      </c>
      <c r="CQ19" s="191">
        <v>0</v>
      </c>
      <c r="CR19" s="191">
        <v>0</v>
      </c>
      <c r="CS19" s="191">
        <v>0</v>
      </c>
      <c r="CT19" s="191">
        <v>0</v>
      </c>
      <c r="CU19" s="191">
        <v>0</v>
      </c>
      <c r="CV19" s="191">
        <v>0</v>
      </c>
      <c r="CW19" s="191">
        <v>0</v>
      </c>
      <c r="CX19" s="191">
        <v>0</v>
      </c>
      <c r="CY19" s="191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69">
        <v>0</v>
      </c>
    </row>
    <row r="20" spans="1:110" ht="17.25" customHeight="1">
      <c r="A20" s="165" t="s">
        <v>104</v>
      </c>
      <c r="B20" s="166" t="s">
        <v>78</v>
      </c>
      <c r="C20" s="167" t="s">
        <v>105</v>
      </c>
      <c r="D20" s="191">
        <v>3.54</v>
      </c>
      <c r="E20" s="191">
        <v>3.54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2.7336</v>
      </c>
      <c r="N20" s="191">
        <v>0</v>
      </c>
      <c r="O20" s="191">
        <v>0.8064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  <c r="AB20" s="191">
        <v>0</v>
      </c>
      <c r="AC20" s="191">
        <v>0</v>
      </c>
      <c r="AD20" s="191">
        <v>0</v>
      </c>
      <c r="AE20" s="191">
        <v>0</v>
      </c>
      <c r="AF20" s="191">
        <v>0</v>
      </c>
      <c r="AG20" s="191">
        <v>0</v>
      </c>
      <c r="AH20" s="191">
        <v>0</v>
      </c>
      <c r="AI20" s="191">
        <v>0</v>
      </c>
      <c r="AJ20" s="191">
        <v>0</v>
      </c>
      <c r="AK20" s="191"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  <c r="AT20" s="191">
        <v>0</v>
      </c>
      <c r="AU20" s="191">
        <v>0</v>
      </c>
      <c r="AV20" s="191">
        <v>0</v>
      </c>
      <c r="AW20" s="191">
        <v>0</v>
      </c>
      <c r="AX20" s="169">
        <v>0</v>
      </c>
      <c r="AY20" s="170">
        <v>0</v>
      </c>
      <c r="AZ20" s="170">
        <v>0</v>
      </c>
      <c r="BA20" s="182">
        <v>0</v>
      </c>
      <c r="BB20" s="191">
        <v>0</v>
      </c>
      <c r="BC20" s="191">
        <v>0</v>
      </c>
      <c r="BD20" s="191">
        <v>0</v>
      </c>
      <c r="BE20" s="191">
        <v>0</v>
      </c>
      <c r="BF20" s="191">
        <v>0</v>
      </c>
      <c r="BG20" s="191">
        <v>0</v>
      </c>
      <c r="BH20" s="191">
        <v>0</v>
      </c>
      <c r="BI20" s="191">
        <v>0</v>
      </c>
      <c r="BJ20" s="191">
        <v>0</v>
      </c>
      <c r="BK20" s="191">
        <v>0</v>
      </c>
      <c r="BL20" s="191">
        <v>0</v>
      </c>
      <c r="BM20" s="191">
        <v>0</v>
      </c>
      <c r="BN20" s="191">
        <v>0</v>
      </c>
      <c r="BO20" s="191">
        <v>0</v>
      </c>
      <c r="BP20" s="191">
        <v>0</v>
      </c>
      <c r="BQ20" s="191">
        <v>0</v>
      </c>
      <c r="BR20" s="191">
        <v>0</v>
      </c>
      <c r="BS20" s="191">
        <v>0</v>
      </c>
      <c r="BT20" s="191">
        <v>0</v>
      </c>
      <c r="BU20" s="191">
        <v>0</v>
      </c>
      <c r="BV20" s="191">
        <v>0</v>
      </c>
      <c r="BW20" s="191">
        <v>0</v>
      </c>
      <c r="BX20" s="191">
        <v>0</v>
      </c>
      <c r="BY20" s="191">
        <v>0</v>
      </c>
      <c r="BZ20" s="191">
        <v>0</v>
      </c>
      <c r="CA20" s="191">
        <v>0</v>
      </c>
      <c r="CB20" s="191">
        <v>0</v>
      </c>
      <c r="CC20" s="191">
        <v>0</v>
      </c>
      <c r="CD20" s="191">
        <v>0</v>
      </c>
      <c r="CE20" s="191">
        <v>0</v>
      </c>
      <c r="CF20" s="191">
        <v>0</v>
      </c>
      <c r="CG20" s="191">
        <v>0</v>
      </c>
      <c r="CH20" s="191">
        <v>0</v>
      </c>
      <c r="CI20" s="191">
        <v>0</v>
      </c>
      <c r="CJ20" s="191">
        <v>0</v>
      </c>
      <c r="CK20" s="191">
        <v>0</v>
      </c>
      <c r="CL20" s="191">
        <v>0</v>
      </c>
      <c r="CM20" s="191">
        <v>0</v>
      </c>
      <c r="CN20" s="191">
        <v>0</v>
      </c>
      <c r="CO20" s="191">
        <v>0</v>
      </c>
      <c r="CP20" s="191">
        <v>0</v>
      </c>
      <c r="CQ20" s="191">
        <v>0</v>
      </c>
      <c r="CR20" s="191">
        <v>0</v>
      </c>
      <c r="CS20" s="191">
        <v>0</v>
      </c>
      <c r="CT20" s="191">
        <v>0</v>
      </c>
      <c r="CU20" s="191">
        <v>0</v>
      </c>
      <c r="CV20" s="191">
        <v>0</v>
      </c>
      <c r="CW20" s="191">
        <v>0</v>
      </c>
      <c r="CX20" s="191">
        <v>0</v>
      </c>
      <c r="CY20" s="191">
        <v>0</v>
      </c>
      <c r="CZ20" s="191">
        <v>0</v>
      </c>
      <c r="DA20" s="191">
        <v>0</v>
      </c>
      <c r="DB20" s="191">
        <v>0</v>
      </c>
      <c r="DC20" s="191">
        <v>0</v>
      </c>
      <c r="DD20" s="191">
        <v>0</v>
      </c>
      <c r="DE20" s="191">
        <v>0</v>
      </c>
      <c r="DF20" s="169">
        <v>0</v>
      </c>
    </row>
    <row r="21" spans="1:110" ht="17.25" customHeight="1">
      <c r="A21" s="165" t="s">
        <v>106</v>
      </c>
      <c r="B21" s="166" t="s">
        <v>78</v>
      </c>
      <c r="C21" s="167" t="s">
        <v>107</v>
      </c>
      <c r="D21" s="191">
        <v>9.4248</v>
      </c>
      <c r="E21" s="191">
        <v>9.4248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1">
        <v>9.4248</v>
      </c>
      <c r="O21" s="191">
        <v>0</v>
      </c>
      <c r="P21" s="191">
        <v>0</v>
      </c>
      <c r="Q21" s="191">
        <v>0</v>
      </c>
      <c r="R21" s="191">
        <v>0</v>
      </c>
      <c r="S21" s="191">
        <v>0</v>
      </c>
      <c r="T21" s="191">
        <v>0</v>
      </c>
      <c r="U21" s="191">
        <v>0</v>
      </c>
      <c r="V21" s="191">
        <v>0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0</v>
      </c>
      <c r="AH21" s="191">
        <v>0</v>
      </c>
      <c r="AI21" s="191">
        <v>0</v>
      </c>
      <c r="AJ21" s="191">
        <v>0</v>
      </c>
      <c r="AK21" s="191"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  <c r="AT21" s="191">
        <v>0</v>
      </c>
      <c r="AU21" s="191">
        <v>0</v>
      </c>
      <c r="AV21" s="191">
        <v>0</v>
      </c>
      <c r="AW21" s="191">
        <v>0</v>
      </c>
      <c r="AX21" s="169">
        <v>0</v>
      </c>
      <c r="AY21" s="170">
        <v>0</v>
      </c>
      <c r="AZ21" s="170">
        <v>0</v>
      </c>
      <c r="BA21" s="182">
        <v>0</v>
      </c>
      <c r="BB21" s="191">
        <v>0</v>
      </c>
      <c r="BC21" s="191">
        <v>0</v>
      </c>
      <c r="BD21" s="191">
        <v>0</v>
      </c>
      <c r="BE21" s="191">
        <v>0</v>
      </c>
      <c r="BF21" s="191">
        <v>0</v>
      </c>
      <c r="BG21" s="191">
        <v>0</v>
      </c>
      <c r="BH21" s="191">
        <v>0</v>
      </c>
      <c r="BI21" s="191">
        <v>0</v>
      </c>
      <c r="BJ21" s="191">
        <v>0</v>
      </c>
      <c r="BK21" s="191">
        <v>0</v>
      </c>
      <c r="BL21" s="191">
        <v>0</v>
      </c>
      <c r="BM21" s="191">
        <v>0</v>
      </c>
      <c r="BN21" s="191">
        <v>0</v>
      </c>
      <c r="BO21" s="191">
        <v>0</v>
      </c>
      <c r="BP21" s="191">
        <v>0</v>
      </c>
      <c r="BQ21" s="191">
        <v>0</v>
      </c>
      <c r="BR21" s="191">
        <v>0</v>
      </c>
      <c r="BS21" s="191">
        <v>0</v>
      </c>
      <c r="BT21" s="191">
        <v>0</v>
      </c>
      <c r="BU21" s="191">
        <v>0</v>
      </c>
      <c r="BV21" s="191">
        <v>0</v>
      </c>
      <c r="BW21" s="191">
        <v>0</v>
      </c>
      <c r="BX21" s="191">
        <v>0</v>
      </c>
      <c r="BY21" s="191">
        <v>0</v>
      </c>
      <c r="BZ21" s="191">
        <v>0</v>
      </c>
      <c r="CA21" s="191">
        <v>0</v>
      </c>
      <c r="CB21" s="191">
        <v>0</v>
      </c>
      <c r="CC21" s="191">
        <v>0</v>
      </c>
      <c r="CD21" s="191">
        <v>0</v>
      </c>
      <c r="CE21" s="191">
        <v>0</v>
      </c>
      <c r="CF21" s="191">
        <v>0</v>
      </c>
      <c r="CG21" s="191">
        <v>0</v>
      </c>
      <c r="CH21" s="191">
        <v>0</v>
      </c>
      <c r="CI21" s="191">
        <v>0</v>
      </c>
      <c r="CJ21" s="191">
        <v>0</v>
      </c>
      <c r="CK21" s="191">
        <v>0</v>
      </c>
      <c r="CL21" s="191">
        <v>0</v>
      </c>
      <c r="CM21" s="191">
        <v>0</v>
      </c>
      <c r="CN21" s="191">
        <v>0</v>
      </c>
      <c r="CO21" s="191">
        <v>0</v>
      </c>
      <c r="CP21" s="191">
        <v>0</v>
      </c>
      <c r="CQ21" s="191">
        <v>0</v>
      </c>
      <c r="CR21" s="191">
        <v>0</v>
      </c>
      <c r="CS21" s="191">
        <v>0</v>
      </c>
      <c r="CT21" s="191">
        <v>0</v>
      </c>
      <c r="CU21" s="191">
        <v>0</v>
      </c>
      <c r="CV21" s="191">
        <v>0</v>
      </c>
      <c r="CW21" s="191">
        <v>0</v>
      </c>
      <c r="CX21" s="191">
        <v>0</v>
      </c>
      <c r="CY21" s="191">
        <v>0</v>
      </c>
      <c r="CZ21" s="191">
        <v>0</v>
      </c>
      <c r="DA21" s="191">
        <v>0</v>
      </c>
      <c r="DB21" s="191">
        <v>0</v>
      </c>
      <c r="DC21" s="191">
        <v>0</v>
      </c>
      <c r="DD21" s="191">
        <v>0</v>
      </c>
      <c r="DE21" s="191">
        <v>0</v>
      </c>
      <c r="DF21" s="169">
        <v>0</v>
      </c>
    </row>
    <row r="22" spans="1:110" ht="17.25" customHeight="1">
      <c r="A22" s="165" t="s">
        <v>108</v>
      </c>
      <c r="B22" s="166" t="s">
        <v>78</v>
      </c>
      <c r="C22" s="167" t="s">
        <v>109</v>
      </c>
      <c r="D22" s="191">
        <v>0.4825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>
        <v>0</v>
      </c>
      <c r="AI22" s="191">
        <v>0</v>
      </c>
      <c r="AJ22" s="191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0.4825</v>
      </c>
      <c r="AV22" s="191">
        <v>0</v>
      </c>
      <c r="AW22" s="191">
        <v>0</v>
      </c>
      <c r="AX22" s="169">
        <v>0</v>
      </c>
      <c r="AY22" s="170">
        <v>0</v>
      </c>
      <c r="AZ22" s="170">
        <v>0</v>
      </c>
      <c r="BA22" s="182">
        <v>0</v>
      </c>
      <c r="BB22" s="191">
        <v>0.4825</v>
      </c>
      <c r="BC22" s="191">
        <v>0</v>
      </c>
      <c r="BD22" s="191">
        <v>0</v>
      </c>
      <c r="BE22" s="191">
        <v>0</v>
      </c>
      <c r="BF22" s="191">
        <v>0</v>
      </c>
      <c r="BG22" s="191">
        <v>0</v>
      </c>
      <c r="BH22" s="191">
        <v>0</v>
      </c>
      <c r="BI22" s="191">
        <v>0</v>
      </c>
      <c r="BJ22" s="191">
        <v>0</v>
      </c>
      <c r="BK22" s="191">
        <v>0</v>
      </c>
      <c r="BL22" s="191">
        <v>0</v>
      </c>
      <c r="BM22" s="191">
        <v>0</v>
      </c>
      <c r="BN22" s="191">
        <v>0</v>
      </c>
      <c r="BO22" s="191">
        <v>0</v>
      </c>
      <c r="BP22" s="191">
        <v>0</v>
      </c>
      <c r="BQ22" s="191">
        <v>0</v>
      </c>
      <c r="BR22" s="191">
        <v>0</v>
      </c>
      <c r="BS22" s="191">
        <v>0</v>
      </c>
      <c r="BT22" s="191">
        <v>0</v>
      </c>
      <c r="BU22" s="191">
        <v>0</v>
      </c>
      <c r="BV22" s="191">
        <v>0</v>
      </c>
      <c r="BW22" s="191">
        <v>0</v>
      </c>
      <c r="BX22" s="191">
        <v>0</v>
      </c>
      <c r="BY22" s="191">
        <v>0</v>
      </c>
      <c r="BZ22" s="191">
        <v>0</v>
      </c>
      <c r="CA22" s="191">
        <v>0</v>
      </c>
      <c r="CB22" s="191">
        <v>0</v>
      </c>
      <c r="CC22" s="191">
        <v>0</v>
      </c>
      <c r="CD22" s="191">
        <v>0</v>
      </c>
      <c r="CE22" s="191">
        <v>0</v>
      </c>
      <c r="CF22" s="191">
        <v>0</v>
      </c>
      <c r="CG22" s="191">
        <v>0</v>
      </c>
      <c r="CH22" s="191">
        <v>0</v>
      </c>
      <c r="CI22" s="191">
        <v>0</v>
      </c>
      <c r="CJ22" s="191">
        <v>0</v>
      </c>
      <c r="CK22" s="191">
        <v>0</v>
      </c>
      <c r="CL22" s="191">
        <v>0</v>
      </c>
      <c r="CM22" s="191">
        <v>0</v>
      </c>
      <c r="CN22" s="191">
        <v>0</v>
      </c>
      <c r="CO22" s="191">
        <v>0</v>
      </c>
      <c r="CP22" s="191">
        <v>0</v>
      </c>
      <c r="CQ22" s="191">
        <v>0</v>
      </c>
      <c r="CR22" s="191">
        <v>0</v>
      </c>
      <c r="CS22" s="191">
        <v>0</v>
      </c>
      <c r="CT22" s="191">
        <v>0</v>
      </c>
      <c r="CU22" s="191">
        <v>0</v>
      </c>
      <c r="CV22" s="191">
        <v>0</v>
      </c>
      <c r="CW22" s="191">
        <v>0</v>
      </c>
      <c r="CX22" s="191">
        <v>0</v>
      </c>
      <c r="CY22" s="191">
        <v>0</v>
      </c>
      <c r="CZ22" s="191">
        <v>0</v>
      </c>
      <c r="DA22" s="191">
        <v>0</v>
      </c>
      <c r="DB22" s="191">
        <v>0</v>
      </c>
      <c r="DC22" s="191">
        <v>0</v>
      </c>
      <c r="DD22" s="191">
        <v>0</v>
      </c>
      <c r="DE22" s="191">
        <v>0</v>
      </c>
      <c r="DF22" s="169">
        <v>0</v>
      </c>
    </row>
    <row r="23" spans="1:110" ht="17.25" customHeight="1">
      <c r="A23" s="165" t="s">
        <v>110</v>
      </c>
      <c r="B23" s="166"/>
      <c r="C23" s="167" t="s">
        <v>111</v>
      </c>
      <c r="D23" s="191">
        <v>89.0248</v>
      </c>
      <c r="E23" s="191">
        <v>89.0248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89.0248</v>
      </c>
      <c r="Q23" s="191">
        <v>0</v>
      </c>
      <c r="R23" s="191">
        <v>0</v>
      </c>
      <c r="S23" s="191">
        <v>0</v>
      </c>
      <c r="T23" s="191">
        <v>0</v>
      </c>
      <c r="U23" s="191">
        <v>0</v>
      </c>
      <c r="V23" s="191">
        <v>0</v>
      </c>
      <c r="W23" s="191">
        <v>0</v>
      </c>
      <c r="X23" s="191">
        <v>0</v>
      </c>
      <c r="Y23" s="191">
        <v>0</v>
      </c>
      <c r="Z23" s="191">
        <v>0</v>
      </c>
      <c r="AA23" s="191">
        <v>0</v>
      </c>
      <c r="AB23" s="191">
        <v>0</v>
      </c>
      <c r="AC23" s="191">
        <v>0</v>
      </c>
      <c r="AD23" s="191">
        <v>0</v>
      </c>
      <c r="AE23" s="191">
        <v>0</v>
      </c>
      <c r="AF23" s="191">
        <v>0</v>
      </c>
      <c r="AG23" s="191">
        <v>0</v>
      </c>
      <c r="AH23" s="191">
        <v>0</v>
      </c>
      <c r="AI23" s="191">
        <v>0</v>
      </c>
      <c r="AJ23" s="191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  <c r="AT23" s="191">
        <v>0</v>
      </c>
      <c r="AU23" s="191">
        <v>0</v>
      </c>
      <c r="AV23" s="191">
        <v>0</v>
      </c>
      <c r="AW23" s="191">
        <v>0</v>
      </c>
      <c r="AX23" s="169">
        <v>0</v>
      </c>
      <c r="AY23" s="170">
        <v>0</v>
      </c>
      <c r="AZ23" s="170">
        <v>0</v>
      </c>
      <c r="BA23" s="182">
        <v>0</v>
      </c>
      <c r="BB23" s="191">
        <v>0</v>
      </c>
      <c r="BC23" s="191">
        <v>0</v>
      </c>
      <c r="BD23" s="191">
        <v>0</v>
      </c>
      <c r="BE23" s="191">
        <v>0</v>
      </c>
      <c r="BF23" s="191">
        <v>0</v>
      </c>
      <c r="BG23" s="191">
        <v>0</v>
      </c>
      <c r="BH23" s="191">
        <v>0</v>
      </c>
      <c r="BI23" s="191">
        <v>0</v>
      </c>
      <c r="BJ23" s="191">
        <v>0</v>
      </c>
      <c r="BK23" s="191">
        <v>0</v>
      </c>
      <c r="BL23" s="191">
        <v>0</v>
      </c>
      <c r="BM23" s="191">
        <v>0</v>
      </c>
      <c r="BN23" s="191">
        <v>0</v>
      </c>
      <c r="BO23" s="191">
        <v>0</v>
      </c>
      <c r="BP23" s="191">
        <v>0</v>
      </c>
      <c r="BQ23" s="191">
        <v>0</v>
      </c>
      <c r="BR23" s="191">
        <v>0</v>
      </c>
      <c r="BS23" s="191">
        <v>0</v>
      </c>
      <c r="BT23" s="191">
        <v>0</v>
      </c>
      <c r="BU23" s="191">
        <v>0</v>
      </c>
      <c r="BV23" s="191">
        <v>0</v>
      </c>
      <c r="BW23" s="191">
        <v>0</v>
      </c>
      <c r="BX23" s="191">
        <v>0</v>
      </c>
      <c r="BY23" s="191">
        <v>0</v>
      </c>
      <c r="BZ23" s="191">
        <v>0</v>
      </c>
      <c r="CA23" s="191">
        <v>0</v>
      </c>
      <c r="CB23" s="191">
        <v>0</v>
      </c>
      <c r="CC23" s="191">
        <v>0</v>
      </c>
      <c r="CD23" s="191">
        <v>0</v>
      </c>
      <c r="CE23" s="191">
        <v>0</v>
      </c>
      <c r="CF23" s="191">
        <v>0</v>
      </c>
      <c r="CG23" s="191">
        <v>0</v>
      </c>
      <c r="CH23" s="191">
        <v>0</v>
      </c>
      <c r="CI23" s="191">
        <v>0</v>
      </c>
      <c r="CJ23" s="191">
        <v>0</v>
      </c>
      <c r="CK23" s="191">
        <v>0</v>
      </c>
      <c r="CL23" s="191">
        <v>0</v>
      </c>
      <c r="CM23" s="191">
        <v>0</v>
      </c>
      <c r="CN23" s="191">
        <v>0</v>
      </c>
      <c r="CO23" s="191">
        <v>0</v>
      </c>
      <c r="CP23" s="191">
        <v>0</v>
      </c>
      <c r="CQ23" s="191">
        <v>0</v>
      </c>
      <c r="CR23" s="191">
        <v>0</v>
      </c>
      <c r="CS23" s="191">
        <v>0</v>
      </c>
      <c r="CT23" s="191">
        <v>0</v>
      </c>
      <c r="CU23" s="191">
        <v>0</v>
      </c>
      <c r="CV23" s="191">
        <v>0</v>
      </c>
      <c r="CW23" s="191">
        <v>0</v>
      </c>
      <c r="CX23" s="191">
        <v>0</v>
      </c>
      <c r="CY23" s="191">
        <v>0</v>
      </c>
      <c r="CZ23" s="191">
        <v>0</v>
      </c>
      <c r="DA23" s="191">
        <v>0</v>
      </c>
      <c r="DB23" s="191">
        <v>0</v>
      </c>
      <c r="DC23" s="191">
        <v>0</v>
      </c>
      <c r="DD23" s="191">
        <v>0</v>
      </c>
      <c r="DE23" s="191">
        <v>0</v>
      </c>
      <c r="DF23" s="169">
        <v>0</v>
      </c>
    </row>
    <row r="24" spans="1:110" ht="17.25" customHeight="1">
      <c r="A24" s="165" t="s">
        <v>112</v>
      </c>
      <c r="B24" s="166"/>
      <c r="C24" s="167" t="s">
        <v>113</v>
      </c>
      <c r="D24" s="191">
        <v>89.0248</v>
      </c>
      <c r="E24" s="191">
        <v>89.0248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1">
        <v>0</v>
      </c>
      <c r="N24" s="191">
        <v>0</v>
      </c>
      <c r="O24" s="191">
        <v>0</v>
      </c>
      <c r="P24" s="191">
        <v>89.0248</v>
      </c>
      <c r="Q24" s="191">
        <v>0</v>
      </c>
      <c r="R24" s="191">
        <v>0</v>
      </c>
      <c r="S24" s="191">
        <v>0</v>
      </c>
      <c r="T24" s="191">
        <v>0</v>
      </c>
      <c r="U24" s="191">
        <v>0</v>
      </c>
      <c r="V24" s="191">
        <v>0</v>
      </c>
      <c r="W24" s="191">
        <v>0</v>
      </c>
      <c r="X24" s="191">
        <v>0</v>
      </c>
      <c r="Y24" s="191">
        <v>0</v>
      </c>
      <c r="Z24" s="191">
        <v>0</v>
      </c>
      <c r="AA24" s="191">
        <v>0</v>
      </c>
      <c r="AB24" s="191">
        <v>0</v>
      </c>
      <c r="AC24" s="191">
        <v>0</v>
      </c>
      <c r="AD24" s="191">
        <v>0</v>
      </c>
      <c r="AE24" s="191">
        <v>0</v>
      </c>
      <c r="AF24" s="191">
        <v>0</v>
      </c>
      <c r="AG24" s="191">
        <v>0</v>
      </c>
      <c r="AH24" s="191">
        <v>0</v>
      </c>
      <c r="AI24" s="191">
        <v>0</v>
      </c>
      <c r="AJ24" s="191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  <c r="AT24" s="191">
        <v>0</v>
      </c>
      <c r="AU24" s="191">
        <v>0</v>
      </c>
      <c r="AV24" s="191">
        <v>0</v>
      </c>
      <c r="AW24" s="191">
        <v>0</v>
      </c>
      <c r="AX24" s="169">
        <v>0</v>
      </c>
      <c r="AY24" s="170">
        <v>0</v>
      </c>
      <c r="AZ24" s="170">
        <v>0</v>
      </c>
      <c r="BA24" s="182">
        <v>0</v>
      </c>
      <c r="BB24" s="191">
        <v>0</v>
      </c>
      <c r="BC24" s="191">
        <v>0</v>
      </c>
      <c r="BD24" s="191">
        <v>0</v>
      </c>
      <c r="BE24" s="191">
        <v>0</v>
      </c>
      <c r="BF24" s="191">
        <v>0</v>
      </c>
      <c r="BG24" s="191">
        <v>0</v>
      </c>
      <c r="BH24" s="191">
        <v>0</v>
      </c>
      <c r="BI24" s="191">
        <v>0</v>
      </c>
      <c r="BJ24" s="191">
        <v>0</v>
      </c>
      <c r="BK24" s="191">
        <v>0</v>
      </c>
      <c r="BL24" s="191">
        <v>0</v>
      </c>
      <c r="BM24" s="191">
        <v>0</v>
      </c>
      <c r="BN24" s="191">
        <v>0</v>
      </c>
      <c r="BO24" s="191">
        <v>0</v>
      </c>
      <c r="BP24" s="191">
        <v>0</v>
      </c>
      <c r="BQ24" s="191">
        <v>0</v>
      </c>
      <c r="BR24" s="191">
        <v>0</v>
      </c>
      <c r="BS24" s="191">
        <v>0</v>
      </c>
      <c r="BT24" s="191">
        <v>0</v>
      </c>
      <c r="BU24" s="191">
        <v>0</v>
      </c>
      <c r="BV24" s="191">
        <v>0</v>
      </c>
      <c r="BW24" s="191">
        <v>0</v>
      </c>
      <c r="BX24" s="191">
        <v>0</v>
      </c>
      <c r="BY24" s="191">
        <v>0</v>
      </c>
      <c r="BZ24" s="191">
        <v>0</v>
      </c>
      <c r="CA24" s="191">
        <v>0</v>
      </c>
      <c r="CB24" s="191">
        <v>0</v>
      </c>
      <c r="CC24" s="191">
        <v>0</v>
      </c>
      <c r="CD24" s="191">
        <v>0</v>
      </c>
      <c r="CE24" s="191">
        <v>0</v>
      </c>
      <c r="CF24" s="191">
        <v>0</v>
      </c>
      <c r="CG24" s="191">
        <v>0</v>
      </c>
      <c r="CH24" s="191">
        <v>0</v>
      </c>
      <c r="CI24" s="191">
        <v>0</v>
      </c>
      <c r="CJ24" s="191">
        <v>0</v>
      </c>
      <c r="CK24" s="191">
        <v>0</v>
      </c>
      <c r="CL24" s="191">
        <v>0</v>
      </c>
      <c r="CM24" s="191">
        <v>0</v>
      </c>
      <c r="CN24" s="191">
        <v>0</v>
      </c>
      <c r="CO24" s="191">
        <v>0</v>
      </c>
      <c r="CP24" s="191">
        <v>0</v>
      </c>
      <c r="CQ24" s="191">
        <v>0</v>
      </c>
      <c r="CR24" s="191">
        <v>0</v>
      </c>
      <c r="CS24" s="191">
        <v>0</v>
      </c>
      <c r="CT24" s="191">
        <v>0</v>
      </c>
      <c r="CU24" s="191">
        <v>0</v>
      </c>
      <c r="CV24" s="191">
        <v>0</v>
      </c>
      <c r="CW24" s="191">
        <v>0</v>
      </c>
      <c r="CX24" s="191">
        <v>0</v>
      </c>
      <c r="CY24" s="191">
        <v>0</v>
      </c>
      <c r="CZ24" s="191">
        <v>0</v>
      </c>
      <c r="DA24" s="191">
        <v>0</v>
      </c>
      <c r="DB24" s="191">
        <v>0</v>
      </c>
      <c r="DC24" s="191">
        <v>0</v>
      </c>
      <c r="DD24" s="191">
        <v>0</v>
      </c>
      <c r="DE24" s="191">
        <v>0</v>
      </c>
      <c r="DF24" s="169">
        <v>0</v>
      </c>
    </row>
    <row r="25" spans="1:110" ht="17.25" customHeight="1">
      <c r="A25" s="165" t="s">
        <v>114</v>
      </c>
      <c r="B25" s="166" t="s">
        <v>78</v>
      </c>
      <c r="C25" s="167" t="s">
        <v>115</v>
      </c>
      <c r="D25" s="191">
        <v>89.0248</v>
      </c>
      <c r="E25" s="191">
        <v>89.0248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89.0248</v>
      </c>
      <c r="Q25" s="191">
        <v>0</v>
      </c>
      <c r="R25" s="191">
        <v>0</v>
      </c>
      <c r="S25" s="191">
        <v>0</v>
      </c>
      <c r="T25" s="191">
        <v>0</v>
      </c>
      <c r="U25" s="191">
        <v>0</v>
      </c>
      <c r="V25" s="191">
        <v>0</v>
      </c>
      <c r="W25" s="191">
        <v>0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0</v>
      </c>
      <c r="AF25" s="191">
        <v>0</v>
      </c>
      <c r="AG25" s="191">
        <v>0</v>
      </c>
      <c r="AH25" s="191">
        <v>0</v>
      </c>
      <c r="AI25" s="191">
        <v>0</v>
      </c>
      <c r="AJ25" s="191">
        <v>0</v>
      </c>
      <c r="AK25" s="191"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  <c r="AT25" s="191">
        <v>0</v>
      </c>
      <c r="AU25" s="191">
        <v>0</v>
      </c>
      <c r="AV25" s="191">
        <v>0</v>
      </c>
      <c r="AW25" s="191">
        <v>0</v>
      </c>
      <c r="AX25" s="169">
        <v>0</v>
      </c>
      <c r="AY25" s="170">
        <v>0</v>
      </c>
      <c r="AZ25" s="170">
        <v>0</v>
      </c>
      <c r="BA25" s="182">
        <v>0</v>
      </c>
      <c r="BB25" s="191">
        <v>0</v>
      </c>
      <c r="BC25" s="191">
        <v>0</v>
      </c>
      <c r="BD25" s="191">
        <v>0</v>
      </c>
      <c r="BE25" s="191">
        <v>0</v>
      </c>
      <c r="BF25" s="191">
        <v>0</v>
      </c>
      <c r="BG25" s="191">
        <v>0</v>
      </c>
      <c r="BH25" s="191">
        <v>0</v>
      </c>
      <c r="BI25" s="191">
        <v>0</v>
      </c>
      <c r="BJ25" s="191">
        <v>0</v>
      </c>
      <c r="BK25" s="191">
        <v>0</v>
      </c>
      <c r="BL25" s="191">
        <v>0</v>
      </c>
      <c r="BM25" s="191">
        <v>0</v>
      </c>
      <c r="BN25" s="191">
        <v>0</v>
      </c>
      <c r="BO25" s="191">
        <v>0</v>
      </c>
      <c r="BP25" s="191">
        <v>0</v>
      </c>
      <c r="BQ25" s="191">
        <v>0</v>
      </c>
      <c r="BR25" s="191">
        <v>0</v>
      </c>
      <c r="BS25" s="191">
        <v>0</v>
      </c>
      <c r="BT25" s="191">
        <v>0</v>
      </c>
      <c r="BU25" s="191">
        <v>0</v>
      </c>
      <c r="BV25" s="191">
        <v>0</v>
      </c>
      <c r="BW25" s="191">
        <v>0</v>
      </c>
      <c r="BX25" s="191">
        <v>0</v>
      </c>
      <c r="BY25" s="191">
        <v>0</v>
      </c>
      <c r="BZ25" s="191">
        <v>0</v>
      </c>
      <c r="CA25" s="191">
        <v>0</v>
      </c>
      <c r="CB25" s="191">
        <v>0</v>
      </c>
      <c r="CC25" s="191">
        <v>0</v>
      </c>
      <c r="CD25" s="191">
        <v>0</v>
      </c>
      <c r="CE25" s="191">
        <v>0</v>
      </c>
      <c r="CF25" s="191">
        <v>0</v>
      </c>
      <c r="CG25" s="191">
        <v>0</v>
      </c>
      <c r="CH25" s="191">
        <v>0</v>
      </c>
      <c r="CI25" s="191">
        <v>0</v>
      </c>
      <c r="CJ25" s="191">
        <v>0</v>
      </c>
      <c r="CK25" s="191">
        <v>0</v>
      </c>
      <c r="CL25" s="191">
        <v>0</v>
      </c>
      <c r="CM25" s="191">
        <v>0</v>
      </c>
      <c r="CN25" s="191">
        <v>0</v>
      </c>
      <c r="CO25" s="191">
        <v>0</v>
      </c>
      <c r="CP25" s="191">
        <v>0</v>
      </c>
      <c r="CQ25" s="191">
        <v>0</v>
      </c>
      <c r="CR25" s="191">
        <v>0</v>
      </c>
      <c r="CS25" s="191">
        <v>0</v>
      </c>
      <c r="CT25" s="191">
        <v>0</v>
      </c>
      <c r="CU25" s="191">
        <v>0</v>
      </c>
      <c r="CV25" s="191">
        <v>0</v>
      </c>
      <c r="CW25" s="191">
        <v>0</v>
      </c>
      <c r="CX25" s="191">
        <v>0</v>
      </c>
      <c r="CY25" s="191">
        <v>0</v>
      </c>
      <c r="CZ25" s="191">
        <v>0</v>
      </c>
      <c r="DA25" s="191">
        <v>0</v>
      </c>
      <c r="DB25" s="191">
        <v>0</v>
      </c>
      <c r="DC25" s="191">
        <v>0</v>
      </c>
      <c r="DD25" s="191">
        <v>0</v>
      </c>
      <c r="DE25" s="191">
        <v>0</v>
      </c>
      <c r="DF25" s="169">
        <v>0</v>
      </c>
    </row>
    <row r="26" spans="1:110" ht="17.25" customHeight="1">
      <c r="A26" s="165" t="s">
        <v>116</v>
      </c>
      <c r="B26" s="166"/>
      <c r="C26" s="167" t="s">
        <v>117</v>
      </c>
      <c r="D26" s="191">
        <v>1610.498</v>
      </c>
      <c r="E26" s="191">
        <v>359.2416</v>
      </c>
      <c r="F26" s="191">
        <v>48.8124</v>
      </c>
      <c r="G26" s="191">
        <v>1.1232</v>
      </c>
      <c r="H26" s="191">
        <v>0</v>
      </c>
      <c r="I26" s="191">
        <v>0</v>
      </c>
      <c r="J26" s="191">
        <v>31.884</v>
      </c>
      <c r="K26" s="191">
        <v>19.4292</v>
      </c>
      <c r="L26" s="191">
        <v>0</v>
      </c>
      <c r="M26" s="191">
        <v>6.2172</v>
      </c>
      <c r="N26" s="191">
        <v>0</v>
      </c>
      <c r="O26" s="191">
        <v>2.5968</v>
      </c>
      <c r="P26" s="191">
        <v>14.5788</v>
      </c>
      <c r="Q26" s="191">
        <v>0</v>
      </c>
      <c r="R26" s="191">
        <v>234.6</v>
      </c>
      <c r="S26" s="191">
        <v>1248.068</v>
      </c>
      <c r="T26" s="191">
        <v>11.4</v>
      </c>
      <c r="U26" s="191">
        <v>2</v>
      </c>
      <c r="V26" s="191">
        <v>0</v>
      </c>
      <c r="W26" s="191">
        <v>0</v>
      </c>
      <c r="X26" s="191">
        <v>25</v>
      </c>
      <c r="Y26" s="191">
        <v>85</v>
      </c>
      <c r="Z26" s="191">
        <v>1</v>
      </c>
      <c r="AA26" s="191">
        <v>0</v>
      </c>
      <c r="AB26" s="191">
        <v>82</v>
      </c>
      <c r="AC26" s="191">
        <v>1</v>
      </c>
      <c r="AD26" s="191">
        <v>0</v>
      </c>
      <c r="AE26" s="191">
        <v>10</v>
      </c>
      <c r="AF26" s="191">
        <v>0</v>
      </c>
      <c r="AG26" s="191">
        <v>0</v>
      </c>
      <c r="AH26" s="191">
        <v>0</v>
      </c>
      <c r="AI26" s="191">
        <v>0</v>
      </c>
      <c r="AJ26" s="191">
        <v>0</v>
      </c>
      <c r="AK26" s="191">
        <v>0</v>
      </c>
      <c r="AL26" s="191">
        <v>0</v>
      </c>
      <c r="AM26" s="191">
        <v>500</v>
      </c>
      <c r="AN26" s="191">
        <v>0</v>
      </c>
      <c r="AO26" s="191">
        <v>1.638</v>
      </c>
      <c r="AP26" s="191">
        <v>1.23</v>
      </c>
      <c r="AQ26" s="191">
        <v>7.8</v>
      </c>
      <c r="AR26" s="191">
        <v>0</v>
      </c>
      <c r="AS26" s="191">
        <v>0</v>
      </c>
      <c r="AT26" s="191">
        <v>520</v>
      </c>
      <c r="AU26" s="191">
        <v>3.1884</v>
      </c>
      <c r="AV26" s="191">
        <v>0</v>
      </c>
      <c r="AW26" s="191">
        <v>0</v>
      </c>
      <c r="AX26" s="169">
        <v>0</v>
      </c>
      <c r="AY26" s="170">
        <v>0</v>
      </c>
      <c r="AZ26" s="170">
        <v>3.1824</v>
      </c>
      <c r="BA26" s="182">
        <v>0</v>
      </c>
      <c r="BB26" s="191">
        <v>0</v>
      </c>
      <c r="BC26" s="191">
        <v>0</v>
      </c>
      <c r="BD26" s="191">
        <v>0.006</v>
      </c>
      <c r="BE26" s="191">
        <v>0</v>
      </c>
      <c r="BF26" s="191">
        <v>0</v>
      </c>
      <c r="BG26" s="191">
        <v>0</v>
      </c>
      <c r="BH26" s="191">
        <v>0</v>
      </c>
      <c r="BI26" s="191">
        <v>0</v>
      </c>
      <c r="BJ26" s="191">
        <v>0</v>
      </c>
      <c r="BK26" s="191">
        <v>0</v>
      </c>
      <c r="BL26" s="191">
        <v>0</v>
      </c>
      <c r="BM26" s="191">
        <v>0</v>
      </c>
      <c r="BN26" s="191">
        <v>0</v>
      </c>
      <c r="BO26" s="191">
        <v>0</v>
      </c>
      <c r="BP26" s="191">
        <v>0</v>
      </c>
      <c r="BQ26" s="191">
        <v>0</v>
      </c>
      <c r="BR26" s="191">
        <v>0</v>
      </c>
      <c r="BS26" s="191">
        <v>0</v>
      </c>
      <c r="BT26" s="191">
        <v>0</v>
      </c>
      <c r="BU26" s="191">
        <v>0</v>
      </c>
      <c r="BV26" s="191">
        <v>0</v>
      </c>
      <c r="BW26" s="191">
        <v>0</v>
      </c>
      <c r="BX26" s="191">
        <v>0</v>
      </c>
      <c r="BY26" s="191">
        <v>0</v>
      </c>
      <c r="BZ26" s="191">
        <v>0</v>
      </c>
      <c r="CA26" s="191">
        <v>0</v>
      </c>
      <c r="CB26" s="191">
        <v>0</v>
      </c>
      <c r="CC26" s="191">
        <v>0</v>
      </c>
      <c r="CD26" s="191">
        <v>0</v>
      </c>
      <c r="CE26" s="191">
        <v>0</v>
      </c>
      <c r="CF26" s="191">
        <v>0</v>
      </c>
      <c r="CG26" s="191">
        <v>0</v>
      </c>
      <c r="CH26" s="191">
        <v>0</v>
      </c>
      <c r="CI26" s="191">
        <v>0</v>
      </c>
      <c r="CJ26" s="191">
        <v>0</v>
      </c>
      <c r="CK26" s="191">
        <v>0</v>
      </c>
      <c r="CL26" s="191">
        <v>0</v>
      </c>
      <c r="CM26" s="191">
        <v>0</v>
      </c>
      <c r="CN26" s="191">
        <v>0</v>
      </c>
      <c r="CO26" s="191">
        <v>0</v>
      </c>
      <c r="CP26" s="191">
        <v>0</v>
      </c>
      <c r="CQ26" s="191">
        <v>0</v>
      </c>
      <c r="CR26" s="191">
        <v>0</v>
      </c>
      <c r="CS26" s="191">
        <v>0</v>
      </c>
      <c r="CT26" s="191">
        <v>0</v>
      </c>
      <c r="CU26" s="191">
        <v>0</v>
      </c>
      <c r="CV26" s="191">
        <v>0</v>
      </c>
      <c r="CW26" s="191">
        <v>0</v>
      </c>
      <c r="CX26" s="191">
        <v>0</v>
      </c>
      <c r="CY26" s="191">
        <v>0</v>
      </c>
      <c r="CZ26" s="191">
        <v>0</v>
      </c>
      <c r="DA26" s="191">
        <v>0</v>
      </c>
      <c r="DB26" s="191">
        <v>0</v>
      </c>
      <c r="DC26" s="191">
        <v>0</v>
      </c>
      <c r="DD26" s="191">
        <v>0</v>
      </c>
      <c r="DE26" s="191">
        <v>0</v>
      </c>
      <c r="DF26" s="169">
        <v>0</v>
      </c>
    </row>
    <row r="27" spans="1:110" ht="17.25" customHeight="1">
      <c r="A27" s="165" t="s">
        <v>80</v>
      </c>
      <c r="B27" s="166"/>
      <c r="C27" s="167" t="s">
        <v>81</v>
      </c>
      <c r="D27" s="191">
        <v>1565.4776</v>
      </c>
      <c r="E27" s="191">
        <v>317.4036</v>
      </c>
      <c r="F27" s="191">
        <v>48.8124</v>
      </c>
      <c r="G27" s="191">
        <v>1.1232</v>
      </c>
      <c r="H27" s="191">
        <v>0</v>
      </c>
      <c r="I27" s="191">
        <v>0</v>
      </c>
      <c r="J27" s="191">
        <v>31.884</v>
      </c>
      <c r="K27" s="191">
        <v>0</v>
      </c>
      <c r="L27" s="191">
        <v>0</v>
      </c>
      <c r="M27" s="191">
        <v>0</v>
      </c>
      <c r="N27" s="191">
        <v>0</v>
      </c>
      <c r="O27" s="191">
        <v>0.984</v>
      </c>
      <c r="P27" s="191">
        <v>0</v>
      </c>
      <c r="Q27" s="191">
        <v>0</v>
      </c>
      <c r="R27" s="191">
        <v>234.6</v>
      </c>
      <c r="S27" s="191">
        <v>1248.068</v>
      </c>
      <c r="T27" s="191">
        <v>11.4</v>
      </c>
      <c r="U27" s="191">
        <v>2</v>
      </c>
      <c r="V27" s="191">
        <v>0</v>
      </c>
      <c r="W27" s="191">
        <v>0</v>
      </c>
      <c r="X27" s="191">
        <v>25</v>
      </c>
      <c r="Y27" s="191">
        <v>85</v>
      </c>
      <c r="Z27" s="191">
        <v>1</v>
      </c>
      <c r="AA27" s="191">
        <v>0</v>
      </c>
      <c r="AB27" s="191">
        <v>82</v>
      </c>
      <c r="AC27" s="191">
        <v>1</v>
      </c>
      <c r="AD27" s="191">
        <v>0</v>
      </c>
      <c r="AE27" s="191">
        <v>10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0</v>
      </c>
      <c r="AM27" s="191">
        <v>500</v>
      </c>
      <c r="AN27" s="191">
        <v>0</v>
      </c>
      <c r="AO27" s="191">
        <v>1.638</v>
      </c>
      <c r="AP27" s="191">
        <v>1.23</v>
      </c>
      <c r="AQ27" s="191">
        <v>7.8</v>
      </c>
      <c r="AR27" s="191">
        <v>0</v>
      </c>
      <c r="AS27" s="191">
        <v>0</v>
      </c>
      <c r="AT27" s="191">
        <v>520</v>
      </c>
      <c r="AU27" s="191">
        <v>0.006</v>
      </c>
      <c r="AV27" s="191">
        <v>0</v>
      </c>
      <c r="AW27" s="191">
        <v>0</v>
      </c>
      <c r="AX27" s="169">
        <v>0</v>
      </c>
      <c r="AY27" s="170">
        <v>0</v>
      </c>
      <c r="AZ27" s="170">
        <v>0</v>
      </c>
      <c r="BA27" s="182">
        <v>0</v>
      </c>
      <c r="BB27" s="191">
        <v>0</v>
      </c>
      <c r="BC27" s="191">
        <v>0</v>
      </c>
      <c r="BD27" s="191">
        <v>0.006</v>
      </c>
      <c r="BE27" s="191">
        <v>0</v>
      </c>
      <c r="BF27" s="191">
        <v>0</v>
      </c>
      <c r="BG27" s="191">
        <v>0</v>
      </c>
      <c r="BH27" s="191">
        <v>0</v>
      </c>
      <c r="BI27" s="191">
        <v>0</v>
      </c>
      <c r="BJ27" s="191">
        <v>0</v>
      </c>
      <c r="BK27" s="191">
        <v>0</v>
      </c>
      <c r="BL27" s="191">
        <v>0</v>
      </c>
      <c r="BM27" s="191">
        <v>0</v>
      </c>
      <c r="BN27" s="191">
        <v>0</v>
      </c>
      <c r="BO27" s="191">
        <v>0</v>
      </c>
      <c r="BP27" s="191">
        <v>0</v>
      </c>
      <c r="BQ27" s="191">
        <v>0</v>
      </c>
      <c r="BR27" s="191">
        <v>0</v>
      </c>
      <c r="BS27" s="191">
        <v>0</v>
      </c>
      <c r="BT27" s="191">
        <v>0</v>
      </c>
      <c r="BU27" s="191">
        <v>0</v>
      </c>
      <c r="BV27" s="191">
        <v>0</v>
      </c>
      <c r="BW27" s="191">
        <v>0</v>
      </c>
      <c r="BX27" s="191">
        <v>0</v>
      </c>
      <c r="BY27" s="191">
        <v>0</v>
      </c>
      <c r="BZ27" s="191">
        <v>0</v>
      </c>
      <c r="CA27" s="191">
        <v>0</v>
      </c>
      <c r="CB27" s="191">
        <v>0</v>
      </c>
      <c r="CC27" s="191">
        <v>0</v>
      </c>
      <c r="CD27" s="191">
        <v>0</v>
      </c>
      <c r="CE27" s="191">
        <v>0</v>
      </c>
      <c r="CF27" s="191">
        <v>0</v>
      </c>
      <c r="CG27" s="191">
        <v>0</v>
      </c>
      <c r="CH27" s="191">
        <v>0</v>
      </c>
      <c r="CI27" s="191">
        <v>0</v>
      </c>
      <c r="CJ27" s="191">
        <v>0</v>
      </c>
      <c r="CK27" s="191">
        <v>0</v>
      </c>
      <c r="CL27" s="191">
        <v>0</v>
      </c>
      <c r="CM27" s="191">
        <v>0</v>
      </c>
      <c r="CN27" s="191">
        <v>0</v>
      </c>
      <c r="CO27" s="191">
        <v>0</v>
      </c>
      <c r="CP27" s="191">
        <v>0</v>
      </c>
      <c r="CQ27" s="191">
        <v>0</v>
      </c>
      <c r="CR27" s="191">
        <v>0</v>
      </c>
      <c r="CS27" s="191">
        <v>0</v>
      </c>
      <c r="CT27" s="191">
        <v>0</v>
      </c>
      <c r="CU27" s="191">
        <v>0</v>
      </c>
      <c r="CV27" s="191">
        <v>0</v>
      </c>
      <c r="CW27" s="191">
        <v>0</v>
      </c>
      <c r="CX27" s="191">
        <v>0</v>
      </c>
      <c r="CY27" s="191">
        <v>0</v>
      </c>
      <c r="CZ27" s="191">
        <v>0</v>
      </c>
      <c r="DA27" s="191">
        <v>0</v>
      </c>
      <c r="DB27" s="191">
        <v>0</v>
      </c>
      <c r="DC27" s="191">
        <v>0</v>
      </c>
      <c r="DD27" s="191">
        <v>0</v>
      </c>
      <c r="DE27" s="191">
        <v>0</v>
      </c>
      <c r="DF27" s="169">
        <v>0</v>
      </c>
    </row>
    <row r="28" spans="1:110" ht="17.25" customHeight="1">
      <c r="A28" s="165" t="s">
        <v>82</v>
      </c>
      <c r="B28" s="166"/>
      <c r="C28" s="167" t="s">
        <v>83</v>
      </c>
      <c r="D28" s="191">
        <v>1565.4776</v>
      </c>
      <c r="E28" s="191">
        <v>317.4036</v>
      </c>
      <c r="F28" s="191">
        <v>48.8124</v>
      </c>
      <c r="G28" s="191">
        <v>1.1232</v>
      </c>
      <c r="H28" s="191">
        <v>0</v>
      </c>
      <c r="I28" s="191">
        <v>0</v>
      </c>
      <c r="J28" s="191">
        <v>31.884</v>
      </c>
      <c r="K28" s="191">
        <v>0</v>
      </c>
      <c r="L28" s="191">
        <v>0</v>
      </c>
      <c r="M28" s="191">
        <v>0</v>
      </c>
      <c r="N28" s="191">
        <v>0</v>
      </c>
      <c r="O28" s="191">
        <v>0.984</v>
      </c>
      <c r="P28" s="191">
        <v>0</v>
      </c>
      <c r="Q28" s="191">
        <v>0</v>
      </c>
      <c r="R28" s="191">
        <v>234.6</v>
      </c>
      <c r="S28" s="191">
        <v>1248.068</v>
      </c>
      <c r="T28" s="191">
        <v>11.4</v>
      </c>
      <c r="U28" s="191">
        <v>2</v>
      </c>
      <c r="V28" s="191">
        <v>0</v>
      </c>
      <c r="W28" s="191">
        <v>0</v>
      </c>
      <c r="X28" s="191">
        <v>25</v>
      </c>
      <c r="Y28" s="191">
        <v>85</v>
      </c>
      <c r="Z28" s="191">
        <v>1</v>
      </c>
      <c r="AA28" s="191">
        <v>0</v>
      </c>
      <c r="AB28" s="191">
        <v>82</v>
      </c>
      <c r="AC28" s="191">
        <v>1</v>
      </c>
      <c r="AD28" s="191">
        <v>0</v>
      </c>
      <c r="AE28" s="191">
        <v>10</v>
      </c>
      <c r="AF28" s="191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>
        <v>0</v>
      </c>
      <c r="AM28" s="191">
        <v>500</v>
      </c>
      <c r="AN28" s="191">
        <v>0</v>
      </c>
      <c r="AO28" s="191">
        <v>1.638</v>
      </c>
      <c r="AP28" s="191">
        <v>1.23</v>
      </c>
      <c r="AQ28" s="191">
        <v>7.8</v>
      </c>
      <c r="AR28" s="191">
        <v>0</v>
      </c>
      <c r="AS28" s="191">
        <v>0</v>
      </c>
      <c r="AT28" s="191">
        <v>520</v>
      </c>
      <c r="AU28" s="191">
        <v>0.006</v>
      </c>
      <c r="AV28" s="191">
        <v>0</v>
      </c>
      <c r="AW28" s="191">
        <v>0</v>
      </c>
      <c r="AX28" s="169">
        <v>0</v>
      </c>
      <c r="AY28" s="170">
        <v>0</v>
      </c>
      <c r="AZ28" s="170">
        <v>0</v>
      </c>
      <c r="BA28" s="182">
        <v>0</v>
      </c>
      <c r="BB28" s="191">
        <v>0</v>
      </c>
      <c r="BC28" s="191">
        <v>0</v>
      </c>
      <c r="BD28" s="191">
        <v>0.006</v>
      </c>
      <c r="BE28" s="191">
        <v>0</v>
      </c>
      <c r="BF28" s="191">
        <v>0</v>
      </c>
      <c r="BG28" s="191">
        <v>0</v>
      </c>
      <c r="BH28" s="191">
        <v>0</v>
      </c>
      <c r="BI28" s="191">
        <v>0</v>
      </c>
      <c r="BJ28" s="191">
        <v>0</v>
      </c>
      <c r="BK28" s="191">
        <v>0</v>
      </c>
      <c r="BL28" s="191">
        <v>0</v>
      </c>
      <c r="BM28" s="191">
        <v>0</v>
      </c>
      <c r="BN28" s="191">
        <v>0</v>
      </c>
      <c r="BO28" s="191">
        <v>0</v>
      </c>
      <c r="BP28" s="191">
        <v>0</v>
      </c>
      <c r="BQ28" s="191">
        <v>0</v>
      </c>
      <c r="BR28" s="191">
        <v>0</v>
      </c>
      <c r="BS28" s="191">
        <v>0</v>
      </c>
      <c r="BT28" s="191">
        <v>0</v>
      </c>
      <c r="BU28" s="191">
        <v>0</v>
      </c>
      <c r="BV28" s="191">
        <v>0</v>
      </c>
      <c r="BW28" s="191">
        <v>0</v>
      </c>
      <c r="BX28" s="191">
        <v>0</v>
      </c>
      <c r="BY28" s="191">
        <v>0</v>
      </c>
      <c r="BZ28" s="191">
        <v>0</v>
      </c>
      <c r="CA28" s="191">
        <v>0</v>
      </c>
      <c r="CB28" s="191">
        <v>0</v>
      </c>
      <c r="CC28" s="191">
        <v>0</v>
      </c>
      <c r="CD28" s="191">
        <v>0</v>
      </c>
      <c r="CE28" s="191">
        <v>0</v>
      </c>
      <c r="CF28" s="191">
        <v>0</v>
      </c>
      <c r="CG28" s="191">
        <v>0</v>
      </c>
      <c r="CH28" s="191">
        <v>0</v>
      </c>
      <c r="CI28" s="191">
        <v>0</v>
      </c>
      <c r="CJ28" s="191">
        <v>0</v>
      </c>
      <c r="CK28" s="191">
        <v>0</v>
      </c>
      <c r="CL28" s="191">
        <v>0</v>
      </c>
      <c r="CM28" s="191">
        <v>0</v>
      </c>
      <c r="CN28" s="191">
        <v>0</v>
      </c>
      <c r="CO28" s="191">
        <v>0</v>
      </c>
      <c r="CP28" s="191">
        <v>0</v>
      </c>
      <c r="CQ28" s="191">
        <v>0</v>
      </c>
      <c r="CR28" s="191">
        <v>0</v>
      </c>
      <c r="CS28" s="191">
        <v>0</v>
      </c>
      <c r="CT28" s="191">
        <v>0</v>
      </c>
      <c r="CU28" s="191">
        <v>0</v>
      </c>
      <c r="CV28" s="191">
        <v>0</v>
      </c>
      <c r="CW28" s="191">
        <v>0</v>
      </c>
      <c r="CX28" s="191">
        <v>0</v>
      </c>
      <c r="CY28" s="191">
        <v>0</v>
      </c>
      <c r="CZ28" s="191">
        <v>0</v>
      </c>
      <c r="DA28" s="191">
        <v>0</v>
      </c>
      <c r="DB28" s="191">
        <v>0</v>
      </c>
      <c r="DC28" s="191">
        <v>0</v>
      </c>
      <c r="DD28" s="191">
        <v>0</v>
      </c>
      <c r="DE28" s="191">
        <v>0</v>
      </c>
      <c r="DF28" s="169">
        <v>0</v>
      </c>
    </row>
    <row r="29" spans="1:110" ht="17.25" customHeight="1">
      <c r="A29" s="165" t="s">
        <v>88</v>
      </c>
      <c r="B29" s="166" t="s">
        <v>116</v>
      </c>
      <c r="C29" s="167" t="s">
        <v>89</v>
      </c>
      <c r="D29" s="191">
        <v>359.2776</v>
      </c>
      <c r="E29" s="191">
        <v>317.4036</v>
      </c>
      <c r="F29" s="191">
        <v>48.8124</v>
      </c>
      <c r="G29" s="191">
        <v>1.1232</v>
      </c>
      <c r="H29" s="191">
        <v>0</v>
      </c>
      <c r="I29" s="191">
        <v>0</v>
      </c>
      <c r="J29" s="191">
        <v>31.884</v>
      </c>
      <c r="K29" s="191">
        <v>0</v>
      </c>
      <c r="L29" s="191">
        <v>0</v>
      </c>
      <c r="M29" s="191">
        <v>0</v>
      </c>
      <c r="N29" s="191">
        <v>0</v>
      </c>
      <c r="O29" s="191">
        <v>0.984</v>
      </c>
      <c r="P29" s="191">
        <v>0</v>
      </c>
      <c r="Q29" s="191">
        <v>0</v>
      </c>
      <c r="R29" s="191">
        <v>234.6</v>
      </c>
      <c r="S29" s="191">
        <v>41.868</v>
      </c>
      <c r="T29" s="191">
        <v>5.2</v>
      </c>
      <c r="U29" s="191">
        <v>2</v>
      </c>
      <c r="V29" s="191">
        <v>0</v>
      </c>
      <c r="W29" s="191">
        <v>0</v>
      </c>
      <c r="X29" s="191">
        <v>0</v>
      </c>
      <c r="Y29" s="191">
        <v>0</v>
      </c>
      <c r="Z29" s="191">
        <v>1</v>
      </c>
      <c r="AA29" s="191">
        <v>0</v>
      </c>
      <c r="AB29" s="191">
        <v>0</v>
      </c>
      <c r="AC29" s="191">
        <v>1</v>
      </c>
      <c r="AD29" s="191">
        <v>0</v>
      </c>
      <c r="AE29" s="191">
        <v>10</v>
      </c>
      <c r="AF29" s="191">
        <v>0</v>
      </c>
      <c r="AG29" s="191">
        <v>0</v>
      </c>
      <c r="AH29" s="191">
        <v>0</v>
      </c>
      <c r="AI29" s="191">
        <v>0</v>
      </c>
      <c r="AJ29" s="191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1.638</v>
      </c>
      <c r="AP29" s="191">
        <v>1.23</v>
      </c>
      <c r="AQ29" s="191">
        <v>7.8</v>
      </c>
      <c r="AR29" s="191">
        <v>0</v>
      </c>
      <c r="AS29" s="191">
        <v>0</v>
      </c>
      <c r="AT29" s="191">
        <v>12</v>
      </c>
      <c r="AU29" s="191">
        <v>0.006</v>
      </c>
      <c r="AV29" s="191">
        <v>0</v>
      </c>
      <c r="AW29" s="191">
        <v>0</v>
      </c>
      <c r="AX29" s="169">
        <v>0</v>
      </c>
      <c r="AY29" s="170">
        <v>0</v>
      </c>
      <c r="AZ29" s="170">
        <v>0</v>
      </c>
      <c r="BA29" s="182">
        <v>0</v>
      </c>
      <c r="BB29" s="191">
        <v>0</v>
      </c>
      <c r="BC29" s="191">
        <v>0</v>
      </c>
      <c r="BD29" s="191">
        <v>0.006</v>
      </c>
      <c r="BE29" s="191">
        <v>0</v>
      </c>
      <c r="BF29" s="191">
        <v>0</v>
      </c>
      <c r="BG29" s="191">
        <v>0</v>
      </c>
      <c r="BH29" s="191">
        <v>0</v>
      </c>
      <c r="BI29" s="191">
        <v>0</v>
      </c>
      <c r="BJ29" s="191">
        <v>0</v>
      </c>
      <c r="BK29" s="191">
        <v>0</v>
      </c>
      <c r="BL29" s="191">
        <v>0</v>
      </c>
      <c r="BM29" s="191">
        <v>0</v>
      </c>
      <c r="BN29" s="191">
        <v>0</v>
      </c>
      <c r="BO29" s="191">
        <v>0</v>
      </c>
      <c r="BP29" s="191">
        <v>0</v>
      </c>
      <c r="BQ29" s="191">
        <v>0</v>
      </c>
      <c r="BR29" s="191">
        <v>0</v>
      </c>
      <c r="BS29" s="191">
        <v>0</v>
      </c>
      <c r="BT29" s="191">
        <v>0</v>
      </c>
      <c r="BU29" s="191">
        <v>0</v>
      </c>
      <c r="BV29" s="191">
        <v>0</v>
      </c>
      <c r="BW29" s="191">
        <v>0</v>
      </c>
      <c r="BX29" s="191">
        <v>0</v>
      </c>
      <c r="BY29" s="191">
        <v>0</v>
      </c>
      <c r="BZ29" s="191">
        <v>0</v>
      </c>
      <c r="CA29" s="191">
        <v>0</v>
      </c>
      <c r="CB29" s="191">
        <v>0</v>
      </c>
      <c r="CC29" s="191">
        <v>0</v>
      </c>
      <c r="CD29" s="191">
        <v>0</v>
      </c>
      <c r="CE29" s="191">
        <v>0</v>
      </c>
      <c r="CF29" s="191">
        <v>0</v>
      </c>
      <c r="CG29" s="191">
        <v>0</v>
      </c>
      <c r="CH29" s="191">
        <v>0</v>
      </c>
      <c r="CI29" s="191">
        <v>0</v>
      </c>
      <c r="CJ29" s="191">
        <v>0</v>
      </c>
      <c r="CK29" s="191">
        <v>0</v>
      </c>
      <c r="CL29" s="191">
        <v>0</v>
      </c>
      <c r="CM29" s="191">
        <v>0</v>
      </c>
      <c r="CN29" s="191">
        <v>0</v>
      </c>
      <c r="CO29" s="191">
        <v>0</v>
      </c>
      <c r="CP29" s="191">
        <v>0</v>
      </c>
      <c r="CQ29" s="191">
        <v>0</v>
      </c>
      <c r="CR29" s="191">
        <v>0</v>
      </c>
      <c r="CS29" s="191">
        <v>0</v>
      </c>
      <c r="CT29" s="191">
        <v>0</v>
      </c>
      <c r="CU29" s="191">
        <v>0</v>
      </c>
      <c r="CV29" s="191">
        <v>0</v>
      </c>
      <c r="CW29" s="191">
        <v>0</v>
      </c>
      <c r="CX29" s="191">
        <v>0</v>
      </c>
      <c r="CY29" s="191">
        <v>0</v>
      </c>
      <c r="CZ29" s="191">
        <v>0</v>
      </c>
      <c r="DA29" s="191">
        <v>0</v>
      </c>
      <c r="DB29" s="191">
        <v>0</v>
      </c>
      <c r="DC29" s="191">
        <v>0</v>
      </c>
      <c r="DD29" s="191">
        <v>0</v>
      </c>
      <c r="DE29" s="191">
        <v>0</v>
      </c>
      <c r="DF29" s="169">
        <v>0</v>
      </c>
    </row>
    <row r="30" spans="1:110" ht="17.25" customHeight="1">
      <c r="A30" s="165" t="s">
        <v>90</v>
      </c>
      <c r="B30" s="166" t="s">
        <v>116</v>
      </c>
      <c r="C30" s="167" t="s">
        <v>91</v>
      </c>
      <c r="D30" s="191">
        <v>1206.2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1206.2</v>
      </c>
      <c r="T30" s="191">
        <v>6.2</v>
      </c>
      <c r="U30" s="191">
        <v>0</v>
      </c>
      <c r="V30" s="191">
        <v>0</v>
      </c>
      <c r="W30" s="191">
        <v>0</v>
      </c>
      <c r="X30" s="191">
        <v>25</v>
      </c>
      <c r="Y30" s="191">
        <v>85</v>
      </c>
      <c r="Z30" s="191">
        <v>0</v>
      </c>
      <c r="AA30" s="191">
        <v>0</v>
      </c>
      <c r="AB30" s="191">
        <v>82</v>
      </c>
      <c r="AC30" s="191">
        <v>0</v>
      </c>
      <c r="AD30" s="191">
        <v>0</v>
      </c>
      <c r="AE30" s="191">
        <v>0</v>
      </c>
      <c r="AF30" s="191">
        <v>0</v>
      </c>
      <c r="AG30" s="191">
        <v>0</v>
      </c>
      <c r="AH30" s="191">
        <v>0</v>
      </c>
      <c r="AI30" s="191">
        <v>0</v>
      </c>
      <c r="AJ30" s="191">
        <v>0</v>
      </c>
      <c r="AK30" s="191">
        <v>0</v>
      </c>
      <c r="AL30" s="191">
        <v>0</v>
      </c>
      <c r="AM30" s="191">
        <v>500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508</v>
      </c>
      <c r="AU30" s="191">
        <v>0</v>
      </c>
      <c r="AV30" s="191">
        <v>0</v>
      </c>
      <c r="AW30" s="191">
        <v>0</v>
      </c>
      <c r="AX30" s="169">
        <v>0</v>
      </c>
      <c r="AY30" s="170">
        <v>0</v>
      </c>
      <c r="AZ30" s="170">
        <v>0</v>
      </c>
      <c r="BA30" s="182">
        <v>0</v>
      </c>
      <c r="BB30" s="191">
        <v>0</v>
      </c>
      <c r="BC30" s="191">
        <v>0</v>
      </c>
      <c r="BD30" s="191">
        <v>0</v>
      </c>
      <c r="BE30" s="191">
        <v>0</v>
      </c>
      <c r="BF30" s="191">
        <v>0</v>
      </c>
      <c r="BG30" s="191">
        <v>0</v>
      </c>
      <c r="BH30" s="191">
        <v>0</v>
      </c>
      <c r="BI30" s="191">
        <v>0</v>
      </c>
      <c r="BJ30" s="191">
        <v>0</v>
      </c>
      <c r="BK30" s="191">
        <v>0</v>
      </c>
      <c r="BL30" s="191">
        <v>0</v>
      </c>
      <c r="BM30" s="191">
        <v>0</v>
      </c>
      <c r="BN30" s="191">
        <v>0</v>
      </c>
      <c r="BO30" s="191">
        <v>0</v>
      </c>
      <c r="BP30" s="191">
        <v>0</v>
      </c>
      <c r="BQ30" s="191">
        <v>0</v>
      </c>
      <c r="BR30" s="191">
        <v>0</v>
      </c>
      <c r="BS30" s="191">
        <v>0</v>
      </c>
      <c r="BT30" s="191">
        <v>0</v>
      </c>
      <c r="BU30" s="191">
        <v>0</v>
      </c>
      <c r="BV30" s="191">
        <v>0</v>
      </c>
      <c r="BW30" s="191">
        <v>0</v>
      </c>
      <c r="BX30" s="191">
        <v>0</v>
      </c>
      <c r="BY30" s="191">
        <v>0</v>
      </c>
      <c r="BZ30" s="191">
        <v>0</v>
      </c>
      <c r="CA30" s="191">
        <v>0</v>
      </c>
      <c r="CB30" s="191">
        <v>0</v>
      </c>
      <c r="CC30" s="191">
        <v>0</v>
      </c>
      <c r="CD30" s="191">
        <v>0</v>
      </c>
      <c r="CE30" s="191">
        <v>0</v>
      </c>
      <c r="CF30" s="191">
        <v>0</v>
      </c>
      <c r="CG30" s="191">
        <v>0</v>
      </c>
      <c r="CH30" s="191">
        <v>0</v>
      </c>
      <c r="CI30" s="191">
        <v>0</v>
      </c>
      <c r="CJ30" s="191">
        <v>0</v>
      </c>
      <c r="CK30" s="191">
        <v>0</v>
      </c>
      <c r="CL30" s="191">
        <v>0</v>
      </c>
      <c r="CM30" s="191">
        <v>0</v>
      </c>
      <c r="CN30" s="191">
        <v>0</v>
      </c>
      <c r="CO30" s="191">
        <v>0</v>
      </c>
      <c r="CP30" s="191">
        <v>0</v>
      </c>
      <c r="CQ30" s="191">
        <v>0</v>
      </c>
      <c r="CR30" s="191">
        <v>0</v>
      </c>
      <c r="CS30" s="191">
        <v>0</v>
      </c>
      <c r="CT30" s="191">
        <v>0</v>
      </c>
      <c r="CU30" s="191">
        <v>0</v>
      </c>
      <c r="CV30" s="191">
        <v>0</v>
      </c>
      <c r="CW30" s="191">
        <v>0</v>
      </c>
      <c r="CX30" s="191">
        <v>0</v>
      </c>
      <c r="CY30" s="191">
        <v>0</v>
      </c>
      <c r="CZ30" s="191">
        <v>0</v>
      </c>
      <c r="DA30" s="191">
        <v>0</v>
      </c>
      <c r="DB30" s="191">
        <v>0</v>
      </c>
      <c r="DC30" s="191">
        <v>0</v>
      </c>
      <c r="DD30" s="191">
        <v>0</v>
      </c>
      <c r="DE30" s="191">
        <v>0</v>
      </c>
      <c r="DF30" s="169">
        <v>0</v>
      </c>
    </row>
    <row r="31" spans="1:110" ht="17.25" customHeight="1">
      <c r="A31" s="165" t="s">
        <v>92</v>
      </c>
      <c r="B31" s="166"/>
      <c r="C31" s="167" t="s">
        <v>93</v>
      </c>
      <c r="D31" s="191">
        <v>22.6116</v>
      </c>
      <c r="E31" s="191">
        <v>19.4292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19.4292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0</v>
      </c>
      <c r="AF31" s="191">
        <v>0</v>
      </c>
      <c r="AG31" s="191">
        <v>0</v>
      </c>
      <c r="AH31" s="191">
        <v>0</v>
      </c>
      <c r="AI31" s="191">
        <v>0</v>
      </c>
      <c r="AJ31" s="191">
        <v>0</v>
      </c>
      <c r="AK31" s="191"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3.1824</v>
      </c>
      <c r="AV31" s="191">
        <v>0</v>
      </c>
      <c r="AW31" s="191">
        <v>0</v>
      </c>
      <c r="AX31" s="169">
        <v>0</v>
      </c>
      <c r="AY31" s="170">
        <v>0</v>
      </c>
      <c r="AZ31" s="170">
        <v>3.1824</v>
      </c>
      <c r="BA31" s="182">
        <v>0</v>
      </c>
      <c r="BB31" s="191">
        <v>0</v>
      </c>
      <c r="BC31" s="191">
        <v>0</v>
      </c>
      <c r="BD31" s="191">
        <v>0</v>
      </c>
      <c r="BE31" s="191">
        <v>0</v>
      </c>
      <c r="BF31" s="191">
        <v>0</v>
      </c>
      <c r="BG31" s="191">
        <v>0</v>
      </c>
      <c r="BH31" s="191">
        <v>0</v>
      </c>
      <c r="BI31" s="191">
        <v>0</v>
      </c>
      <c r="BJ31" s="191">
        <v>0</v>
      </c>
      <c r="BK31" s="191">
        <v>0</v>
      </c>
      <c r="BL31" s="191">
        <v>0</v>
      </c>
      <c r="BM31" s="191">
        <v>0</v>
      </c>
      <c r="BN31" s="191">
        <v>0</v>
      </c>
      <c r="BO31" s="191">
        <v>0</v>
      </c>
      <c r="BP31" s="191">
        <v>0</v>
      </c>
      <c r="BQ31" s="191">
        <v>0</v>
      </c>
      <c r="BR31" s="191">
        <v>0</v>
      </c>
      <c r="BS31" s="191">
        <v>0</v>
      </c>
      <c r="BT31" s="191">
        <v>0</v>
      </c>
      <c r="BU31" s="191">
        <v>0</v>
      </c>
      <c r="BV31" s="191">
        <v>0</v>
      </c>
      <c r="BW31" s="191">
        <v>0</v>
      </c>
      <c r="BX31" s="191">
        <v>0</v>
      </c>
      <c r="BY31" s="191">
        <v>0</v>
      </c>
      <c r="BZ31" s="191">
        <v>0</v>
      </c>
      <c r="CA31" s="191">
        <v>0</v>
      </c>
      <c r="CB31" s="191">
        <v>0</v>
      </c>
      <c r="CC31" s="191">
        <v>0</v>
      </c>
      <c r="CD31" s="191">
        <v>0</v>
      </c>
      <c r="CE31" s="191">
        <v>0</v>
      </c>
      <c r="CF31" s="191">
        <v>0</v>
      </c>
      <c r="CG31" s="191">
        <v>0</v>
      </c>
      <c r="CH31" s="191">
        <v>0</v>
      </c>
      <c r="CI31" s="191">
        <v>0</v>
      </c>
      <c r="CJ31" s="191">
        <v>0</v>
      </c>
      <c r="CK31" s="191">
        <v>0</v>
      </c>
      <c r="CL31" s="191">
        <v>0</v>
      </c>
      <c r="CM31" s="191">
        <v>0</v>
      </c>
      <c r="CN31" s="191">
        <v>0</v>
      </c>
      <c r="CO31" s="191">
        <v>0</v>
      </c>
      <c r="CP31" s="191">
        <v>0</v>
      </c>
      <c r="CQ31" s="191">
        <v>0</v>
      </c>
      <c r="CR31" s="191">
        <v>0</v>
      </c>
      <c r="CS31" s="191">
        <v>0</v>
      </c>
      <c r="CT31" s="191">
        <v>0</v>
      </c>
      <c r="CU31" s="191">
        <v>0</v>
      </c>
      <c r="CV31" s="191">
        <v>0</v>
      </c>
      <c r="CW31" s="191">
        <v>0</v>
      </c>
      <c r="CX31" s="191">
        <v>0</v>
      </c>
      <c r="CY31" s="191">
        <v>0</v>
      </c>
      <c r="CZ31" s="191">
        <v>0</v>
      </c>
      <c r="DA31" s="191">
        <v>0</v>
      </c>
      <c r="DB31" s="191">
        <v>0</v>
      </c>
      <c r="DC31" s="191">
        <v>0</v>
      </c>
      <c r="DD31" s="191">
        <v>0</v>
      </c>
      <c r="DE31" s="191">
        <v>0</v>
      </c>
      <c r="DF31" s="169">
        <v>0</v>
      </c>
    </row>
    <row r="32" spans="1:110" ht="17.25" customHeight="1">
      <c r="A32" s="165" t="s">
        <v>94</v>
      </c>
      <c r="B32" s="166"/>
      <c r="C32" s="167" t="s">
        <v>95</v>
      </c>
      <c r="D32" s="191">
        <v>19.4292</v>
      </c>
      <c r="E32" s="191">
        <v>19.4292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19.4292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1">
        <v>0</v>
      </c>
      <c r="AG32" s="191">
        <v>0</v>
      </c>
      <c r="AH32" s="191">
        <v>0</v>
      </c>
      <c r="AI32" s="191">
        <v>0</v>
      </c>
      <c r="AJ32" s="191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  <c r="AW32" s="191">
        <v>0</v>
      </c>
      <c r="AX32" s="169">
        <v>0</v>
      </c>
      <c r="AY32" s="170">
        <v>0</v>
      </c>
      <c r="AZ32" s="170">
        <v>0</v>
      </c>
      <c r="BA32" s="182">
        <v>0</v>
      </c>
      <c r="BB32" s="191">
        <v>0</v>
      </c>
      <c r="BC32" s="191">
        <v>0</v>
      </c>
      <c r="BD32" s="191">
        <v>0</v>
      </c>
      <c r="BE32" s="191">
        <v>0</v>
      </c>
      <c r="BF32" s="191">
        <v>0</v>
      </c>
      <c r="BG32" s="191">
        <v>0</v>
      </c>
      <c r="BH32" s="191">
        <v>0</v>
      </c>
      <c r="BI32" s="191">
        <v>0</v>
      </c>
      <c r="BJ32" s="191">
        <v>0</v>
      </c>
      <c r="BK32" s="191">
        <v>0</v>
      </c>
      <c r="BL32" s="191">
        <v>0</v>
      </c>
      <c r="BM32" s="191">
        <v>0</v>
      </c>
      <c r="BN32" s="191">
        <v>0</v>
      </c>
      <c r="BO32" s="191">
        <v>0</v>
      </c>
      <c r="BP32" s="191">
        <v>0</v>
      </c>
      <c r="BQ32" s="191">
        <v>0</v>
      </c>
      <c r="BR32" s="191">
        <v>0</v>
      </c>
      <c r="BS32" s="191">
        <v>0</v>
      </c>
      <c r="BT32" s="191">
        <v>0</v>
      </c>
      <c r="BU32" s="191">
        <v>0</v>
      </c>
      <c r="BV32" s="191">
        <v>0</v>
      </c>
      <c r="BW32" s="191">
        <v>0</v>
      </c>
      <c r="BX32" s="191">
        <v>0</v>
      </c>
      <c r="BY32" s="191">
        <v>0</v>
      </c>
      <c r="BZ32" s="191">
        <v>0</v>
      </c>
      <c r="CA32" s="191">
        <v>0</v>
      </c>
      <c r="CB32" s="191">
        <v>0</v>
      </c>
      <c r="CC32" s="191">
        <v>0</v>
      </c>
      <c r="CD32" s="191">
        <v>0</v>
      </c>
      <c r="CE32" s="191">
        <v>0</v>
      </c>
      <c r="CF32" s="191">
        <v>0</v>
      </c>
      <c r="CG32" s="191">
        <v>0</v>
      </c>
      <c r="CH32" s="191">
        <v>0</v>
      </c>
      <c r="CI32" s="191">
        <v>0</v>
      </c>
      <c r="CJ32" s="191">
        <v>0</v>
      </c>
      <c r="CK32" s="191">
        <v>0</v>
      </c>
      <c r="CL32" s="191">
        <v>0</v>
      </c>
      <c r="CM32" s="191">
        <v>0</v>
      </c>
      <c r="CN32" s="191">
        <v>0</v>
      </c>
      <c r="CO32" s="191">
        <v>0</v>
      </c>
      <c r="CP32" s="191">
        <v>0</v>
      </c>
      <c r="CQ32" s="191">
        <v>0</v>
      </c>
      <c r="CR32" s="191">
        <v>0</v>
      </c>
      <c r="CS32" s="191">
        <v>0</v>
      </c>
      <c r="CT32" s="191">
        <v>0</v>
      </c>
      <c r="CU32" s="191">
        <v>0</v>
      </c>
      <c r="CV32" s="191">
        <v>0</v>
      </c>
      <c r="CW32" s="191">
        <v>0</v>
      </c>
      <c r="CX32" s="191">
        <v>0</v>
      </c>
      <c r="CY32" s="191">
        <v>0</v>
      </c>
      <c r="CZ32" s="191">
        <v>0</v>
      </c>
      <c r="DA32" s="191">
        <v>0</v>
      </c>
      <c r="DB32" s="191">
        <v>0</v>
      </c>
      <c r="DC32" s="191">
        <v>0</v>
      </c>
      <c r="DD32" s="191">
        <v>0</v>
      </c>
      <c r="DE32" s="191">
        <v>0</v>
      </c>
      <c r="DF32" s="169">
        <v>0</v>
      </c>
    </row>
    <row r="33" spans="1:110" ht="17.25" customHeight="1">
      <c r="A33" s="165" t="s">
        <v>96</v>
      </c>
      <c r="B33" s="166" t="s">
        <v>116</v>
      </c>
      <c r="C33" s="167" t="s">
        <v>97</v>
      </c>
      <c r="D33" s="191">
        <v>19.4292</v>
      </c>
      <c r="E33" s="191">
        <v>19.4292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19.4292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1">
        <v>0</v>
      </c>
      <c r="AF33" s="191">
        <v>0</v>
      </c>
      <c r="AG33" s="191">
        <v>0</v>
      </c>
      <c r="AH33" s="191">
        <v>0</v>
      </c>
      <c r="AI33" s="191">
        <v>0</v>
      </c>
      <c r="AJ33" s="191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  <c r="AW33" s="191">
        <v>0</v>
      </c>
      <c r="AX33" s="169">
        <v>0</v>
      </c>
      <c r="AY33" s="170">
        <v>0</v>
      </c>
      <c r="AZ33" s="170">
        <v>0</v>
      </c>
      <c r="BA33" s="182">
        <v>0</v>
      </c>
      <c r="BB33" s="191">
        <v>0</v>
      </c>
      <c r="BC33" s="191">
        <v>0</v>
      </c>
      <c r="BD33" s="191">
        <v>0</v>
      </c>
      <c r="BE33" s="191">
        <v>0</v>
      </c>
      <c r="BF33" s="191">
        <v>0</v>
      </c>
      <c r="BG33" s="191">
        <v>0</v>
      </c>
      <c r="BH33" s="191">
        <v>0</v>
      </c>
      <c r="BI33" s="191">
        <v>0</v>
      </c>
      <c r="BJ33" s="191">
        <v>0</v>
      </c>
      <c r="BK33" s="191">
        <v>0</v>
      </c>
      <c r="BL33" s="191">
        <v>0</v>
      </c>
      <c r="BM33" s="191">
        <v>0</v>
      </c>
      <c r="BN33" s="191">
        <v>0</v>
      </c>
      <c r="BO33" s="191">
        <v>0</v>
      </c>
      <c r="BP33" s="191">
        <v>0</v>
      </c>
      <c r="BQ33" s="191">
        <v>0</v>
      </c>
      <c r="BR33" s="191">
        <v>0</v>
      </c>
      <c r="BS33" s="191">
        <v>0</v>
      </c>
      <c r="BT33" s="191">
        <v>0</v>
      </c>
      <c r="BU33" s="191">
        <v>0</v>
      </c>
      <c r="BV33" s="191">
        <v>0</v>
      </c>
      <c r="BW33" s="191">
        <v>0</v>
      </c>
      <c r="BX33" s="191">
        <v>0</v>
      </c>
      <c r="BY33" s="191">
        <v>0</v>
      </c>
      <c r="BZ33" s="191">
        <v>0</v>
      </c>
      <c r="CA33" s="191">
        <v>0</v>
      </c>
      <c r="CB33" s="191">
        <v>0</v>
      </c>
      <c r="CC33" s="191">
        <v>0</v>
      </c>
      <c r="CD33" s="191">
        <v>0</v>
      </c>
      <c r="CE33" s="191">
        <v>0</v>
      </c>
      <c r="CF33" s="191">
        <v>0</v>
      </c>
      <c r="CG33" s="191">
        <v>0</v>
      </c>
      <c r="CH33" s="191">
        <v>0</v>
      </c>
      <c r="CI33" s="191">
        <v>0</v>
      </c>
      <c r="CJ33" s="191">
        <v>0</v>
      </c>
      <c r="CK33" s="191">
        <v>0</v>
      </c>
      <c r="CL33" s="191">
        <v>0</v>
      </c>
      <c r="CM33" s="191">
        <v>0</v>
      </c>
      <c r="CN33" s="191">
        <v>0</v>
      </c>
      <c r="CO33" s="191">
        <v>0</v>
      </c>
      <c r="CP33" s="191">
        <v>0</v>
      </c>
      <c r="CQ33" s="191">
        <v>0</v>
      </c>
      <c r="CR33" s="191">
        <v>0</v>
      </c>
      <c r="CS33" s="191">
        <v>0</v>
      </c>
      <c r="CT33" s="191">
        <v>0</v>
      </c>
      <c r="CU33" s="191">
        <v>0</v>
      </c>
      <c r="CV33" s="191">
        <v>0</v>
      </c>
      <c r="CW33" s="191">
        <v>0</v>
      </c>
      <c r="CX33" s="191">
        <v>0</v>
      </c>
      <c r="CY33" s="191">
        <v>0</v>
      </c>
      <c r="CZ33" s="191">
        <v>0</v>
      </c>
      <c r="DA33" s="191">
        <v>0</v>
      </c>
      <c r="DB33" s="191">
        <v>0</v>
      </c>
      <c r="DC33" s="191">
        <v>0</v>
      </c>
      <c r="DD33" s="191">
        <v>0</v>
      </c>
      <c r="DE33" s="191">
        <v>0</v>
      </c>
      <c r="DF33" s="169">
        <v>0</v>
      </c>
    </row>
    <row r="34" spans="1:110" ht="17.25" customHeight="1">
      <c r="A34" s="165" t="s">
        <v>118</v>
      </c>
      <c r="B34" s="166"/>
      <c r="C34" s="167" t="s">
        <v>119</v>
      </c>
      <c r="D34" s="191">
        <v>3.1824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91">
        <v>0</v>
      </c>
      <c r="R34" s="191">
        <v>0</v>
      </c>
      <c r="S34" s="191">
        <v>0</v>
      </c>
      <c r="T34" s="191">
        <v>0</v>
      </c>
      <c r="U34" s="191">
        <v>0</v>
      </c>
      <c r="V34" s="191">
        <v>0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1">
        <v>0</v>
      </c>
      <c r="AG34" s="191">
        <v>0</v>
      </c>
      <c r="AH34" s="191">
        <v>0</v>
      </c>
      <c r="AI34" s="191">
        <v>0</v>
      </c>
      <c r="AJ34" s="191">
        <v>0</v>
      </c>
      <c r="AK34" s="191"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3.1824</v>
      </c>
      <c r="AV34" s="191">
        <v>0</v>
      </c>
      <c r="AW34" s="191">
        <v>0</v>
      </c>
      <c r="AX34" s="169">
        <v>0</v>
      </c>
      <c r="AY34" s="170">
        <v>0</v>
      </c>
      <c r="AZ34" s="170">
        <v>3.1824</v>
      </c>
      <c r="BA34" s="182">
        <v>0</v>
      </c>
      <c r="BB34" s="191">
        <v>0</v>
      </c>
      <c r="BC34" s="191">
        <v>0</v>
      </c>
      <c r="BD34" s="191">
        <v>0</v>
      </c>
      <c r="BE34" s="191">
        <v>0</v>
      </c>
      <c r="BF34" s="191">
        <v>0</v>
      </c>
      <c r="BG34" s="191">
        <v>0</v>
      </c>
      <c r="BH34" s="191">
        <v>0</v>
      </c>
      <c r="BI34" s="191">
        <v>0</v>
      </c>
      <c r="BJ34" s="191">
        <v>0</v>
      </c>
      <c r="BK34" s="191">
        <v>0</v>
      </c>
      <c r="BL34" s="191">
        <v>0</v>
      </c>
      <c r="BM34" s="191">
        <v>0</v>
      </c>
      <c r="BN34" s="191">
        <v>0</v>
      </c>
      <c r="BO34" s="191">
        <v>0</v>
      </c>
      <c r="BP34" s="191">
        <v>0</v>
      </c>
      <c r="BQ34" s="191">
        <v>0</v>
      </c>
      <c r="BR34" s="191">
        <v>0</v>
      </c>
      <c r="BS34" s="191">
        <v>0</v>
      </c>
      <c r="BT34" s="191">
        <v>0</v>
      </c>
      <c r="BU34" s="191">
        <v>0</v>
      </c>
      <c r="BV34" s="191">
        <v>0</v>
      </c>
      <c r="BW34" s="191">
        <v>0</v>
      </c>
      <c r="BX34" s="191">
        <v>0</v>
      </c>
      <c r="BY34" s="191">
        <v>0</v>
      </c>
      <c r="BZ34" s="191">
        <v>0</v>
      </c>
      <c r="CA34" s="191">
        <v>0</v>
      </c>
      <c r="CB34" s="191">
        <v>0</v>
      </c>
      <c r="CC34" s="191">
        <v>0</v>
      </c>
      <c r="CD34" s="191">
        <v>0</v>
      </c>
      <c r="CE34" s="191">
        <v>0</v>
      </c>
      <c r="CF34" s="191">
        <v>0</v>
      </c>
      <c r="CG34" s="191">
        <v>0</v>
      </c>
      <c r="CH34" s="191">
        <v>0</v>
      </c>
      <c r="CI34" s="191">
        <v>0</v>
      </c>
      <c r="CJ34" s="191">
        <v>0</v>
      </c>
      <c r="CK34" s="191">
        <v>0</v>
      </c>
      <c r="CL34" s="191">
        <v>0</v>
      </c>
      <c r="CM34" s="191">
        <v>0</v>
      </c>
      <c r="CN34" s="191">
        <v>0</v>
      </c>
      <c r="CO34" s="191">
        <v>0</v>
      </c>
      <c r="CP34" s="191">
        <v>0</v>
      </c>
      <c r="CQ34" s="191">
        <v>0</v>
      </c>
      <c r="CR34" s="191">
        <v>0</v>
      </c>
      <c r="CS34" s="191">
        <v>0</v>
      </c>
      <c r="CT34" s="191">
        <v>0</v>
      </c>
      <c r="CU34" s="191">
        <v>0</v>
      </c>
      <c r="CV34" s="191">
        <v>0</v>
      </c>
      <c r="CW34" s="191">
        <v>0</v>
      </c>
      <c r="CX34" s="191">
        <v>0</v>
      </c>
      <c r="CY34" s="191">
        <v>0</v>
      </c>
      <c r="CZ34" s="191">
        <v>0</v>
      </c>
      <c r="DA34" s="191">
        <v>0</v>
      </c>
      <c r="DB34" s="191">
        <v>0</v>
      </c>
      <c r="DC34" s="191">
        <v>0</v>
      </c>
      <c r="DD34" s="191">
        <v>0</v>
      </c>
      <c r="DE34" s="191">
        <v>0</v>
      </c>
      <c r="DF34" s="169">
        <v>0</v>
      </c>
    </row>
    <row r="35" spans="1:110" ht="17.25" customHeight="1">
      <c r="A35" s="165" t="s">
        <v>120</v>
      </c>
      <c r="B35" s="166" t="s">
        <v>116</v>
      </c>
      <c r="C35" s="167" t="s">
        <v>121</v>
      </c>
      <c r="D35" s="191">
        <v>3.1824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0</v>
      </c>
      <c r="AK35" s="191"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3.1824</v>
      </c>
      <c r="AV35" s="191">
        <v>0</v>
      </c>
      <c r="AW35" s="191">
        <v>0</v>
      </c>
      <c r="AX35" s="169">
        <v>0</v>
      </c>
      <c r="AY35" s="170">
        <v>0</v>
      </c>
      <c r="AZ35" s="170">
        <v>3.1824</v>
      </c>
      <c r="BA35" s="182">
        <v>0</v>
      </c>
      <c r="BB35" s="191">
        <v>0</v>
      </c>
      <c r="BC35" s="191">
        <v>0</v>
      </c>
      <c r="BD35" s="191">
        <v>0</v>
      </c>
      <c r="BE35" s="191">
        <v>0</v>
      </c>
      <c r="BF35" s="191">
        <v>0</v>
      </c>
      <c r="BG35" s="191">
        <v>0</v>
      </c>
      <c r="BH35" s="191">
        <v>0</v>
      </c>
      <c r="BI35" s="191">
        <v>0</v>
      </c>
      <c r="BJ35" s="191">
        <v>0</v>
      </c>
      <c r="BK35" s="191">
        <v>0</v>
      </c>
      <c r="BL35" s="191">
        <v>0</v>
      </c>
      <c r="BM35" s="191">
        <v>0</v>
      </c>
      <c r="BN35" s="191">
        <v>0</v>
      </c>
      <c r="BO35" s="191">
        <v>0</v>
      </c>
      <c r="BP35" s="191">
        <v>0</v>
      </c>
      <c r="BQ35" s="191">
        <v>0</v>
      </c>
      <c r="BR35" s="191">
        <v>0</v>
      </c>
      <c r="BS35" s="191">
        <v>0</v>
      </c>
      <c r="BT35" s="191">
        <v>0</v>
      </c>
      <c r="BU35" s="191">
        <v>0</v>
      </c>
      <c r="BV35" s="191">
        <v>0</v>
      </c>
      <c r="BW35" s="191">
        <v>0</v>
      </c>
      <c r="BX35" s="191">
        <v>0</v>
      </c>
      <c r="BY35" s="191">
        <v>0</v>
      </c>
      <c r="BZ35" s="191">
        <v>0</v>
      </c>
      <c r="CA35" s="191">
        <v>0</v>
      </c>
      <c r="CB35" s="191">
        <v>0</v>
      </c>
      <c r="CC35" s="191">
        <v>0</v>
      </c>
      <c r="CD35" s="191">
        <v>0</v>
      </c>
      <c r="CE35" s="191">
        <v>0</v>
      </c>
      <c r="CF35" s="191">
        <v>0</v>
      </c>
      <c r="CG35" s="191">
        <v>0</v>
      </c>
      <c r="CH35" s="191">
        <v>0</v>
      </c>
      <c r="CI35" s="191">
        <v>0</v>
      </c>
      <c r="CJ35" s="191">
        <v>0</v>
      </c>
      <c r="CK35" s="191">
        <v>0</v>
      </c>
      <c r="CL35" s="191">
        <v>0</v>
      </c>
      <c r="CM35" s="191">
        <v>0</v>
      </c>
      <c r="CN35" s="191">
        <v>0</v>
      </c>
      <c r="CO35" s="191">
        <v>0</v>
      </c>
      <c r="CP35" s="191">
        <v>0</v>
      </c>
      <c r="CQ35" s="191">
        <v>0</v>
      </c>
      <c r="CR35" s="191">
        <v>0</v>
      </c>
      <c r="CS35" s="191">
        <v>0</v>
      </c>
      <c r="CT35" s="191">
        <v>0</v>
      </c>
      <c r="CU35" s="191">
        <v>0</v>
      </c>
      <c r="CV35" s="191">
        <v>0</v>
      </c>
      <c r="CW35" s="191">
        <v>0</v>
      </c>
      <c r="CX35" s="191">
        <v>0</v>
      </c>
      <c r="CY35" s="191">
        <v>0</v>
      </c>
      <c r="CZ35" s="191">
        <v>0</v>
      </c>
      <c r="DA35" s="191">
        <v>0</v>
      </c>
      <c r="DB35" s="191">
        <v>0</v>
      </c>
      <c r="DC35" s="191">
        <v>0</v>
      </c>
      <c r="DD35" s="191">
        <v>0</v>
      </c>
      <c r="DE35" s="191">
        <v>0</v>
      </c>
      <c r="DF35" s="169">
        <v>0</v>
      </c>
    </row>
    <row r="36" spans="1:110" ht="17.25" customHeight="1">
      <c r="A36" s="165" t="s">
        <v>98</v>
      </c>
      <c r="B36" s="166"/>
      <c r="C36" s="167" t="s">
        <v>99</v>
      </c>
      <c r="D36" s="191">
        <v>7.83</v>
      </c>
      <c r="E36" s="191">
        <v>7.83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6.2172</v>
      </c>
      <c r="N36" s="191">
        <v>0</v>
      </c>
      <c r="O36" s="191">
        <v>1.6128</v>
      </c>
      <c r="P36" s="191">
        <v>0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1">
        <v>0</v>
      </c>
      <c r="W36" s="191">
        <v>0</v>
      </c>
      <c r="X36" s="191">
        <v>0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1">
        <v>0</v>
      </c>
      <c r="AH36" s="191">
        <v>0</v>
      </c>
      <c r="AI36" s="191">
        <v>0</v>
      </c>
      <c r="AJ36" s="191">
        <v>0</v>
      </c>
      <c r="AK36" s="191">
        <v>0</v>
      </c>
      <c r="AL36" s="191">
        <v>0</v>
      </c>
      <c r="AM36" s="191">
        <v>0</v>
      </c>
      <c r="AN36" s="191">
        <v>0</v>
      </c>
      <c r="AO36" s="191">
        <v>0</v>
      </c>
      <c r="AP36" s="191">
        <v>0</v>
      </c>
      <c r="AQ36" s="191">
        <v>0</v>
      </c>
      <c r="AR36" s="191">
        <v>0</v>
      </c>
      <c r="AS36" s="191">
        <v>0</v>
      </c>
      <c r="AT36" s="191">
        <v>0</v>
      </c>
      <c r="AU36" s="191">
        <v>0</v>
      </c>
      <c r="AV36" s="191">
        <v>0</v>
      </c>
      <c r="AW36" s="191">
        <v>0</v>
      </c>
      <c r="AX36" s="169">
        <v>0</v>
      </c>
      <c r="AY36" s="170">
        <v>0</v>
      </c>
      <c r="AZ36" s="170">
        <v>0</v>
      </c>
      <c r="BA36" s="182">
        <v>0</v>
      </c>
      <c r="BB36" s="191">
        <v>0</v>
      </c>
      <c r="BC36" s="191">
        <v>0</v>
      </c>
      <c r="BD36" s="191">
        <v>0</v>
      </c>
      <c r="BE36" s="191">
        <v>0</v>
      </c>
      <c r="BF36" s="191">
        <v>0</v>
      </c>
      <c r="BG36" s="191">
        <v>0</v>
      </c>
      <c r="BH36" s="191">
        <v>0</v>
      </c>
      <c r="BI36" s="191">
        <v>0</v>
      </c>
      <c r="BJ36" s="191">
        <v>0</v>
      </c>
      <c r="BK36" s="191">
        <v>0</v>
      </c>
      <c r="BL36" s="191">
        <v>0</v>
      </c>
      <c r="BM36" s="191">
        <v>0</v>
      </c>
      <c r="BN36" s="191">
        <v>0</v>
      </c>
      <c r="BO36" s="191">
        <v>0</v>
      </c>
      <c r="BP36" s="191">
        <v>0</v>
      </c>
      <c r="BQ36" s="191">
        <v>0</v>
      </c>
      <c r="BR36" s="191">
        <v>0</v>
      </c>
      <c r="BS36" s="191">
        <v>0</v>
      </c>
      <c r="BT36" s="191">
        <v>0</v>
      </c>
      <c r="BU36" s="191">
        <v>0</v>
      </c>
      <c r="BV36" s="191">
        <v>0</v>
      </c>
      <c r="BW36" s="191">
        <v>0</v>
      </c>
      <c r="BX36" s="191">
        <v>0</v>
      </c>
      <c r="BY36" s="191">
        <v>0</v>
      </c>
      <c r="BZ36" s="191">
        <v>0</v>
      </c>
      <c r="CA36" s="191">
        <v>0</v>
      </c>
      <c r="CB36" s="191">
        <v>0</v>
      </c>
      <c r="CC36" s="191">
        <v>0</v>
      </c>
      <c r="CD36" s="191">
        <v>0</v>
      </c>
      <c r="CE36" s="191">
        <v>0</v>
      </c>
      <c r="CF36" s="191">
        <v>0</v>
      </c>
      <c r="CG36" s="191">
        <v>0</v>
      </c>
      <c r="CH36" s="191">
        <v>0</v>
      </c>
      <c r="CI36" s="191">
        <v>0</v>
      </c>
      <c r="CJ36" s="191">
        <v>0</v>
      </c>
      <c r="CK36" s="191">
        <v>0</v>
      </c>
      <c r="CL36" s="191">
        <v>0</v>
      </c>
      <c r="CM36" s="191">
        <v>0</v>
      </c>
      <c r="CN36" s="191">
        <v>0</v>
      </c>
      <c r="CO36" s="191">
        <v>0</v>
      </c>
      <c r="CP36" s="191">
        <v>0</v>
      </c>
      <c r="CQ36" s="191">
        <v>0</v>
      </c>
      <c r="CR36" s="191">
        <v>0</v>
      </c>
      <c r="CS36" s="191">
        <v>0</v>
      </c>
      <c r="CT36" s="191">
        <v>0</v>
      </c>
      <c r="CU36" s="191">
        <v>0</v>
      </c>
      <c r="CV36" s="191">
        <v>0</v>
      </c>
      <c r="CW36" s="191">
        <v>0</v>
      </c>
      <c r="CX36" s="191">
        <v>0</v>
      </c>
      <c r="CY36" s="191">
        <v>0</v>
      </c>
      <c r="CZ36" s="191">
        <v>0</v>
      </c>
      <c r="DA36" s="191">
        <v>0</v>
      </c>
      <c r="DB36" s="191">
        <v>0</v>
      </c>
      <c r="DC36" s="191">
        <v>0</v>
      </c>
      <c r="DD36" s="191">
        <v>0</v>
      </c>
      <c r="DE36" s="191">
        <v>0</v>
      </c>
      <c r="DF36" s="169">
        <v>0</v>
      </c>
    </row>
    <row r="37" spans="1:110" ht="17.25" customHeight="1">
      <c r="A37" s="165" t="s">
        <v>100</v>
      </c>
      <c r="B37" s="166"/>
      <c r="C37" s="167" t="s">
        <v>101</v>
      </c>
      <c r="D37" s="191">
        <v>7.83</v>
      </c>
      <c r="E37" s="191">
        <v>7.83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6.2172</v>
      </c>
      <c r="N37" s="191">
        <v>0</v>
      </c>
      <c r="O37" s="191">
        <v>1.6128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191"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  <c r="AT37" s="191">
        <v>0</v>
      </c>
      <c r="AU37" s="191">
        <v>0</v>
      </c>
      <c r="AV37" s="191">
        <v>0</v>
      </c>
      <c r="AW37" s="191">
        <v>0</v>
      </c>
      <c r="AX37" s="169">
        <v>0</v>
      </c>
      <c r="AY37" s="170">
        <v>0</v>
      </c>
      <c r="AZ37" s="170">
        <v>0</v>
      </c>
      <c r="BA37" s="182">
        <v>0</v>
      </c>
      <c r="BB37" s="191">
        <v>0</v>
      </c>
      <c r="BC37" s="191">
        <v>0</v>
      </c>
      <c r="BD37" s="191">
        <v>0</v>
      </c>
      <c r="BE37" s="191">
        <v>0</v>
      </c>
      <c r="BF37" s="191">
        <v>0</v>
      </c>
      <c r="BG37" s="191">
        <v>0</v>
      </c>
      <c r="BH37" s="191">
        <v>0</v>
      </c>
      <c r="BI37" s="191">
        <v>0</v>
      </c>
      <c r="BJ37" s="191">
        <v>0</v>
      </c>
      <c r="BK37" s="191">
        <v>0</v>
      </c>
      <c r="BL37" s="191">
        <v>0</v>
      </c>
      <c r="BM37" s="191">
        <v>0</v>
      </c>
      <c r="BN37" s="191">
        <v>0</v>
      </c>
      <c r="BO37" s="191">
        <v>0</v>
      </c>
      <c r="BP37" s="191">
        <v>0</v>
      </c>
      <c r="BQ37" s="191">
        <v>0</v>
      </c>
      <c r="BR37" s="191">
        <v>0</v>
      </c>
      <c r="BS37" s="191">
        <v>0</v>
      </c>
      <c r="BT37" s="191">
        <v>0</v>
      </c>
      <c r="BU37" s="191">
        <v>0</v>
      </c>
      <c r="BV37" s="191">
        <v>0</v>
      </c>
      <c r="BW37" s="191">
        <v>0</v>
      </c>
      <c r="BX37" s="191">
        <v>0</v>
      </c>
      <c r="BY37" s="191">
        <v>0</v>
      </c>
      <c r="BZ37" s="191">
        <v>0</v>
      </c>
      <c r="CA37" s="191">
        <v>0</v>
      </c>
      <c r="CB37" s="191">
        <v>0</v>
      </c>
      <c r="CC37" s="191">
        <v>0</v>
      </c>
      <c r="CD37" s="191">
        <v>0</v>
      </c>
      <c r="CE37" s="191">
        <v>0</v>
      </c>
      <c r="CF37" s="191">
        <v>0</v>
      </c>
      <c r="CG37" s="191">
        <v>0</v>
      </c>
      <c r="CH37" s="191">
        <v>0</v>
      </c>
      <c r="CI37" s="191">
        <v>0</v>
      </c>
      <c r="CJ37" s="191">
        <v>0</v>
      </c>
      <c r="CK37" s="191">
        <v>0</v>
      </c>
      <c r="CL37" s="191">
        <v>0</v>
      </c>
      <c r="CM37" s="191">
        <v>0</v>
      </c>
      <c r="CN37" s="191">
        <v>0</v>
      </c>
      <c r="CO37" s="191">
        <v>0</v>
      </c>
      <c r="CP37" s="191">
        <v>0</v>
      </c>
      <c r="CQ37" s="191">
        <v>0</v>
      </c>
      <c r="CR37" s="191">
        <v>0</v>
      </c>
      <c r="CS37" s="191">
        <v>0</v>
      </c>
      <c r="CT37" s="191">
        <v>0</v>
      </c>
      <c r="CU37" s="191">
        <v>0</v>
      </c>
      <c r="CV37" s="191">
        <v>0</v>
      </c>
      <c r="CW37" s="191">
        <v>0</v>
      </c>
      <c r="CX37" s="191">
        <v>0</v>
      </c>
      <c r="CY37" s="191">
        <v>0</v>
      </c>
      <c r="CZ37" s="191">
        <v>0</v>
      </c>
      <c r="DA37" s="191">
        <v>0</v>
      </c>
      <c r="DB37" s="191">
        <v>0</v>
      </c>
      <c r="DC37" s="191">
        <v>0</v>
      </c>
      <c r="DD37" s="191">
        <v>0</v>
      </c>
      <c r="DE37" s="191">
        <v>0</v>
      </c>
      <c r="DF37" s="169">
        <v>0</v>
      </c>
    </row>
    <row r="38" spans="1:110" ht="17.25" customHeight="1">
      <c r="A38" s="165" t="s">
        <v>104</v>
      </c>
      <c r="B38" s="166" t="s">
        <v>116</v>
      </c>
      <c r="C38" s="167" t="s">
        <v>105</v>
      </c>
      <c r="D38" s="191">
        <v>7.83</v>
      </c>
      <c r="E38" s="191">
        <v>7.83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6.2172</v>
      </c>
      <c r="N38" s="191">
        <v>0</v>
      </c>
      <c r="O38" s="191">
        <v>1.6128</v>
      </c>
      <c r="P38" s="191">
        <v>0</v>
      </c>
      <c r="Q38" s="191">
        <v>0</v>
      </c>
      <c r="R38" s="191">
        <v>0</v>
      </c>
      <c r="S38" s="191">
        <v>0</v>
      </c>
      <c r="T38" s="191">
        <v>0</v>
      </c>
      <c r="U38" s="191">
        <v>0</v>
      </c>
      <c r="V38" s="191">
        <v>0</v>
      </c>
      <c r="W38" s="191">
        <v>0</v>
      </c>
      <c r="X38" s="191">
        <v>0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0</v>
      </c>
      <c r="AF38" s="191">
        <v>0</v>
      </c>
      <c r="AG38" s="191">
        <v>0</v>
      </c>
      <c r="AH38" s="191">
        <v>0</v>
      </c>
      <c r="AI38" s="191">
        <v>0</v>
      </c>
      <c r="AJ38" s="191">
        <v>0</v>
      </c>
      <c r="AK38" s="191">
        <v>0</v>
      </c>
      <c r="AL38" s="191">
        <v>0</v>
      </c>
      <c r="AM38" s="191">
        <v>0</v>
      </c>
      <c r="AN38" s="191">
        <v>0</v>
      </c>
      <c r="AO38" s="191">
        <v>0</v>
      </c>
      <c r="AP38" s="191">
        <v>0</v>
      </c>
      <c r="AQ38" s="191">
        <v>0</v>
      </c>
      <c r="AR38" s="191">
        <v>0</v>
      </c>
      <c r="AS38" s="191">
        <v>0</v>
      </c>
      <c r="AT38" s="191">
        <v>0</v>
      </c>
      <c r="AU38" s="191">
        <v>0</v>
      </c>
      <c r="AV38" s="191">
        <v>0</v>
      </c>
      <c r="AW38" s="191">
        <v>0</v>
      </c>
      <c r="AX38" s="169">
        <v>0</v>
      </c>
      <c r="AY38" s="170">
        <v>0</v>
      </c>
      <c r="AZ38" s="170">
        <v>0</v>
      </c>
      <c r="BA38" s="182">
        <v>0</v>
      </c>
      <c r="BB38" s="191">
        <v>0</v>
      </c>
      <c r="BC38" s="191">
        <v>0</v>
      </c>
      <c r="BD38" s="191">
        <v>0</v>
      </c>
      <c r="BE38" s="191">
        <v>0</v>
      </c>
      <c r="BF38" s="191">
        <v>0</v>
      </c>
      <c r="BG38" s="191">
        <v>0</v>
      </c>
      <c r="BH38" s="191">
        <v>0</v>
      </c>
      <c r="BI38" s="191">
        <v>0</v>
      </c>
      <c r="BJ38" s="191">
        <v>0</v>
      </c>
      <c r="BK38" s="191">
        <v>0</v>
      </c>
      <c r="BL38" s="191">
        <v>0</v>
      </c>
      <c r="BM38" s="191">
        <v>0</v>
      </c>
      <c r="BN38" s="191">
        <v>0</v>
      </c>
      <c r="BO38" s="191">
        <v>0</v>
      </c>
      <c r="BP38" s="191">
        <v>0</v>
      </c>
      <c r="BQ38" s="191">
        <v>0</v>
      </c>
      <c r="BR38" s="191">
        <v>0</v>
      </c>
      <c r="BS38" s="191">
        <v>0</v>
      </c>
      <c r="BT38" s="191">
        <v>0</v>
      </c>
      <c r="BU38" s="191">
        <v>0</v>
      </c>
      <c r="BV38" s="191">
        <v>0</v>
      </c>
      <c r="BW38" s="191">
        <v>0</v>
      </c>
      <c r="BX38" s="191">
        <v>0</v>
      </c>
      <c r="BY38" s="191">
        <v>0</v>
      </c>
      <c r="BZ38" s="191">
        <v>0</v>
      </c>
      <c r="CA38" s="191">
        <v>0</v>
      </c>
      <c r="CB38" s="191">
        <v>0</v>
      </c>
      <c r="CC38" s="191">
        <v>0</v>
      </c>
      <c r="CD38" s="191">
        <v>0</v>
      </c>
      <c r="CE38" s="191">
        <v>0</v>
      </c>
      <c r="CF38" s="191">
        <v>0</v>
      </c>
      <c r="CG38" s="191">
        <v>0</v>
      </c>
      <c r="CH38" s="191">
        <v>0</v>
      </c>
      <c r="CI38" s="191">
        <v>0</v>
      </c>
      <c r="CJ38" s="191">
        <v>0</v>
      </c>
      <c r="CK38" s="191">
        <v>0</v>
      </c>
      <c r="CL38" s="191">
        <v>0</v>
      </c>
      <c r="CM38" s="191">
        <v>0</v>
      </c>
      <c r="CN38" s="191">
        <v>0</v>
      </c>
      <c r="CO38" s="191">
        <v>0</v>
      </c>
      <c r="CP38" s="191">
        <v>0</v>
      </c>
      <c r="CQ38" s="191">
        <v>0</v>
      </c>
      <c r="CR38" s="191">
        <v>0</v>
      </c>
      <c r="CS38" s="191">
        <v>0</v>
      </c>
      <c r="CT38" s="191">
        <v>0</v>
      </c>
      <c r="CU38" s="191">
        <v>0</v>
      </c>
      <c r="CV38" s="191">
        <v>0</v>
      </c>
      <c r="CW38" s="191">
        <v>0</v>
      </c>
      <c r="CX38" s="191">
        <v>0</v>
      </c>
      <c r="CY38" s="191">
        <v>0</v>
      </c>
      <c r="CZ38" s="191">
        <v>0</v>
      </c>
      <c r="DA38" s="191">
        <v>0</v>
      </c>
      <c r="DB38" s="191">
        <v>0</v>
      </c>
      <c r="DC38" s="191">
        <v>0</v>
      </c>
      <c r="DD38" s="191">
        <v>0</v>
      </c>
      <c r="DE38" s="191">
        <v>0</v>
      </c>
      <c r="DF38" s="169">
        <v>0</v>
      </c>
    </row>
    <row r="39" spans="1:110" ht="17.25" customHeight="1">
      <c r="A39" s="165" t="s">
        <v>110</v>
      </c>
      <c r="B39" s="166"/>
      <c r="C39" s="167" t="s">
        <v>111</v>
      </c>
      <c r="D39" s="191">
        <v>14.5788</v>
      </c>
      <c r="E39" s="191">
        <v>14.5788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14.5788</v>
      </c>
      <c r="Q39" s="191">
        <v>0</v>
      </c>
      <c r="R39" s="191">
        <v>0</v>
      </c>
      <c r="S39" s="191">
        <v>0</v>
      </c>
      <c r="T39" s="191">
        <v>0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1">
        <v>0</v>
      </c>
      <c r="AD39" s="191">
        <v>0</v>
      </c>
      <c r="AE39" s="191">
        <v>0</v>
      </c>
      <c r="AF39" s="191">
        <v>0</v>
      </c>
      <c r="AG39" s="191">
        <v>0</v>
      </c>
      <c r="AH39" s="191">
        <v>0</v>
      </c>
      <c r="AI39" s="191">
        <v>0</v>
      </c>
      <c r="AJ39" s="191">
        <v>0</v>
      </c>
      <c r="AK39" s="191">
        <v>0</v>
      </c>
      <c r="AL39" s="191">
        <v>0</v>
      </c>
      <c r="AM39" s="191">
        <v>0</v>
      </c>
      <c r="AN39" s="191">
        <v>0</v>
      </c>
      <c r="AO39" s="191">
        <v>0</v>
      </c>
      <c r="AP39" s="191">
        <v>0</v>
      </c>
      <c r="AQ39" s="191">
        <v>0</v>
      </c>
      <c r="AR39" s="191">
        <v>0</v>
      </c>
      <c r="AS39" s="191">
        <v>0</v>
      </c>
      <c r="AT39" s="191">
        <v>0</v>
      </c>
      <c r="AU39" s="191">
        <v>0</v>
      </c>
      <c r="AV39" s="191">
        <v>0</v>
      </c>
      <c r="AW39" s="191">
        <v>0</v>
      </c>
      <c r="AX39" s="169">
        <v>0</v>
      </c>
      <c r="AY39" s="170">
        <v>0</v>
      </c>
      <c r="AZ39" s="170">
        <v>0</v>
      </c>
      <c r="BA39" s="182">
        <v>0</v>
      </c>
      <c r="BB39" s="191">
        <v>0</v>
      </c>
      <c r="BC39" s="191">
        <v>0</v>
      </c>
      <c r="BD39" s="191">
        <v>0</v>
      </c>
      <c r="BE39" s="191">
        <v>0</v>
      </c>
      <c r="BF39" s="191">
        <v>0</v>
      </c>
      <c r="BG39" s="191">
        <v>0</v>
      </c>
      <c r="BH39" s="191">
        <v>0</v>
      </c>
      <c r="BI39" s="191">
        <v>0</v>
      </c>
      <c r="BJ39" s="191">
        <v>0</v>
      </c>
      <c r="BK39" s="191">
        <v>0</v>
      </c>
      <c r="BL39" s="191">
        <v>0</v>
      </c>
      <c r="BM39" s="191">
        <v>0</v>
      </c>
      <c r="BN39" s="191">
        <v>0</v>
      </c>
      <c r="BO39" s="191">
        <v>0</v>
      </c>
      <c r="BP39" s="191">
        <v>0</v>
      </c>
      <c r="BQ39" s="191">
        <v>0</v>
      </c>
      <c r="BR39" s="191">
        <v>0</v>
      </c>
      <c r="BS39" s="191">
        <v>0</v>
      </c>
      <c r="BT39" s="191">
        <v>0</v>
      </c>
      <c r="BU39" s="191">
        <v>0</v>
      </c>
      <c r="BV39" s="191">
        <v>0</v>
      </c>
      <c r="BW39" s="191">
        <v>0</v>
      </c>
      <c r="BX39" s="191">
        <v>0</v>
      </c>
      <c r="BY39" s="191">
        <v>0</v>
      </c>
      <c r="BZ39" s="191">
        <v>0</v>
      </c>
      <c r="CA39" s="191">
        <v>0</v>
      </c>
      <c r="CB39" s="191">
        <v>0</v>
      </c>
      <c r="CC39" s="191">
        <v>0</v>
      </c>
      <c r="CD39" s="191">
        <v>0</v>
      </c>
      <c r="CE39" s="191">
        <v>0</v>
      </c>
      <c r="CF39" s="191">
        <v>0</v>
      </c>
      <c r="CG39" s="191">
        <v>0</v>
      </c>
      <c r="CH39" s="191">
        <v>0</v>
      </c>
      <c r="CI39" s="191">
        <v>0</v>
      </c>
      <c r="CJ39" s="191">
        <v>0</v>
      </c>
      <c r="CK39" s="191">
        <v>0</v>
      </c>
      <c r="CL39" s="191">
        <v>0</v>
      </c>
      <c r="CM39" s="191">
        <v>0</v>
      </c>
      <c r="CN39" s="191">
        <v>0</v>
      </c>
      <c r="CO39" s="191">
        <v>0</v>
      </c>
      <c r="CP39" s="191">
        <v>0</v>
      </c>
      <c r="CQ39" s="191">
        <v>0</v>
      </c>
      <c r="CR39" s="191">
        <v>0</v>
      </c>
      <c r="CS39" s="191">
        <v>0</v>
      </c>
      <c r="CT39" s="191">
        <v>0</v>
      </c>
      <c r="CU39" s="191">
        <v>0</v>
      </c>
      <c r="CV39" s="191">
        <v>0</v>
      </c>
      <c r="CW39" s="191">
        <v>0</v>
      </c>
      <c r="CX39" s="191">
        <v>0</v>
      </c>
      <c r="CY39" s="191">
        <v>0</v>
      </c>
      <c r="CZ39" s="191">
        <v>0</v>
      </c>
      <c r="DA39" s="191">
        <v>0</v>
      </c>
      <c r="DB39" s="191">
        <v>0</v>
      </c>
      <c r="DC39" s="191">
        <v>0</v>
      </c>
      <c r="DD39" s="191">
        <v>0</v>
      </c>
      <c r="DE39" s="191">
        <v>0</v>
      </c>
      <c r="DF39" s="169">
        <v>0</v>
      </c>
    </row>
    <row r="40" spans="1:110" ht="17.25" customHeight="1">
      <c r="A40" s="165" t="s">
        <v>112</v>
      </c>
      <c r="B40" s="166"/>
      <c r="C40" s="167" t="s">
        <v>113</v>
      </c>
      <c r="D40" s="191">
        <v>14.5788</v>
      </c>
      <c r="E40" s="191">
        <v>14.5788</v>
      </c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1">
        <v>0</v>
      </c>
      <c r="M40" s="191">
        <v>0</v>
      </c>
      <c r="N40" s="191">
        <v>0</v>
      </c>
      <c r="O40" s="191">
        <v>0</v>
      </c>
      <c r="P40" s="191">
        <v>14.5788</v>
      </c>
      <c r="Q40" s="191">
        <v>0</v>
      </c>
      <c r="R40" s="191">
        <v>0</v>
      </c>
      <c r="S40" s="191">
        <v>0</v>
      </c>
      <c r="T40" s="191">
        <v>0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>
        <v>0</v>
      </c>
      <c r="AC40" s="191">
        <v>0</v>
      </c>
      <c r="AD40" s="191">
        <v>0</v>
      </c>
      <c r="AE40" s="191">
        <v>0</v>
      </c>
      <c r="AF40" s="191">
        <v>0</v>
      </c>
      <c r="AG40" s="191">
        <v>0</v>
      </c>
      <c r="AH40" s="191">
        <v>0</v>
      </c>
      <c r="AI40" s="191">
        <v>0</v>
      </c>
      <c r="AJ40" s="191">
        <v>0</v>
      </c>
      <c r="AK40" s="191"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  <c r="AT40" s="191">
        <v>0</v>
      </c>
      <c r="AU40" s="191">
        <v>0</v>
      </c>
      <c r="AV40" s="191">
        <v>0</v>
      </c>
      <c r="AW40" s="191">
        <v>0</v>
      </c>
      <c r="AX40" s="169">
        <v>0</v>
      </c>
      <c r="AY40" s="170">
        <v>0</v>
      </c>
      <c r="AZ40" s="170">
        <v>0</v>
      </c>
      <c r="BA40" s="182">
        <v>0</v>
      </c>
      <c r="BB40" s="191">
        <v>0</v>
      </c>
      <c r="BC40" s="191">
        <v>0</v>
      </c>
      <c r="BD40" s="191">
        <v>0</v>
      </c>
      <c r="BE40" s="191">
        <v>0</v>
      </c>
      <c r="BF40" s="191">
        <v>0</v>
      </c>
      <c r="BG40" s="191">
        <v>0</v>
      </c>
      <c r="BH40" s="191">
        <v>0</v>
      </c>
      <c r="BI40" s="191">
        <v>0</v>
      </c>
      <c r="BJ40" s="191">
        <v>0</v>
      </c>
      <c r="BK40" s="191">
        <v>0</v>
      </c>
      <c r="BL40" s="191">
        <v>0</v>
      </c>
      <c r="BM40" s="191">
        <v>0</v>
      </c>
      <c r="BN40" s="191">
        <v>0</v>
      </c>
      <c r="BO40" s="191">
        <v>0</v>
      </c>
      <c r="BP40" s="191">
        <v>0</v>
      </c>
      <c r="BQ40" s="191">
        <v>0</v>
      </c>
      <c r="BR40" s="191">
        <v>0</v>
      </c>
      <c r="BS40" s="191">
        <v>0</v>
      </c>
      <c r="BT40" s="191">
        <v>0</v>
      </c>
      <c r="BU40" s="191">
        <v>0</v>
      </c>
      <c r="BV40" s="191">
        <v>0</v>
      </c>
      <c r="BW40" s="191">
        <v>0</v>
      </c>
      <c r="BX40" s="191">
        <v>0</v>
      </c>
      <c r="BY40" s="191">
        <v>0</v>
      </c>
      <c r="BZ40" s="191">
        <v>0</v>
      </c>
      <c r="CA40" s="191">
        <v>0</v>
      </c>
      <c r="CB40" s="191">
        <v>0</v>
      </c>
      <c r="CC40" s="191">
        <v>0</v>
      </c>
      <c r="CD40" s="191">
        <v>0</v>
      </c>
      <c r="CE40" s="191">
        <v>0</v>
      </c>
      <c r="CF40" s="191">
        <v>0</v>
      </c>
      <c r="CG40" s="191">
        <v>0</v>
      </c>
      <c r="CH40" s="191">
        <v>0</v>
      </c>
      <c r="CI40" s="191">
        <v>0</v>
      </c>
      <c r="CJ40" s="191">
        <v>0</v>
      </c>
      <c r="CK40" s="191">
        <v>0</v>
      </c>
      <c r="CL40" s="191">
        <v>0</v>
      </c>
      <c r="CM40" s="191">
        <v>0</v>
      </c>
      <c r="CN40" s="191">
        <v>0</v>
      </c>
      <c r="CO40" s="191">
        <v>0</v>
      </c>
      <c r="CP40" s="191">
        <v>0</v>
      </c>
      <c r="CQ40" s="191">
        <v>0</v>
      </c>
      <c r="CR40" s="191">
        <v>0</v>
      </c>
      <c r="CS40" s="191">
        <v>0</v>
      </c>
      <c r="CT40" s="191">
        <v>0</v>
      </c>
      <c r="CU40" s="191">
        <v>0</v>
      </c>
      <c r="CV40" s="191">
        <v>0</v>
      </c>
      <c r="CW40" s="191">
        <v>0</v>
      </c>
      <c r="CX40" s="191">
        <v>0</v>
      </c>
      <c r="CY40" s="191">
        <v>0</v>
      </c>
      <c r="CZ40" s="191">
        <v>0</v>
      </c>
      <c r="DA40" s="191">
        <v>0</v>
      </c>
      <c r="DB40" s="191">
        <v>0</v>
      </c>
      <c r="DC40" s="191">
        <v>0</v>
      </c>
      <c r="DD40" s="191">
        <v>0</v>
      </c>
      <c r="DE40" s="191">
        <v>0</v>
      </c>
      <c r="DF40" s="169">
        <v>0</v>
      </c>
    </row>
    <row r="41" spans="1:110" ht="17.25" customHeight="1">
      <c r="A41" s="165" t="s">
        <v>114</v>
      </c>
      <c r="B41" s="166" t="s">
        <v>116</v>
      </c>
      <c r="C41" s="167" t="s">
        <v>115</v>
      </c>
      <c r="D41" s="191">
        <v>14.5788</v>
      </c>
      <c r="E41" s="191">
        <v>14.5788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>
        <v>0</v>
      </c>
      <c r="P41" s="191">
        <v>14.5788</v>
      </c>
      <c r="Q41" s="191">
        <v>0</v>
      </c>
      <c r="R41" s="191">
        <v>0</v>
      </c>
      <c r="S41" s="191">
        <v>0</v>
      </c>
      <c r="T41" s="191">
        <v>0</v>
      </c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0</v>
      </c>
      <c r="AA41" s="191">
        <v>0</v>
      </c>
      <c r="AB41" s="191">
        <v>0</v>
      </c>
      <c r="AC41" s="191">
        <v>0</v>
      </c>
      <c r="AD41" s="191">
        <v>0</v>
      </c>
      <c r="AE41" s="191">
        <v>0</v>
      </c>
      <c r="AF41" s="191">
        <v>0</v>
      </c>
      <c r="AG41" s="191">
        <v>0</v>
      </c>
      <c r="AH41" s="191">
        <v>0</v>
      </c>
      <c r="AI41" s="191">
        <v>0</v>
      </c>
      <c r="AJ41" s="191">
        <v>0</v>
      </c>
      <c r="AK41" s="191">
        <v>0</v>
      </c>
      <c r="AL41" s="191">
        <v>0</v>
      </c>
      <c r="AM41" s="191">
        <v>0</v>
      </c>
      <c r="AN41" s="191">
        <v>0</v>
      </c>
      <c r="AO41" s="191">
        <v>0</v>
      </c>
      <c r="AP41" s="191">
        <v>0</v>
      </c>
      <c r="AQ41" s="191">
        <v>0</v>
      </c>
      <c r="AR41" s="191">
        <v>0</v>
      </c>
      <c r="AS41" s="191">
        <v>0</v>
      </c>
      <c r="AT41" s="191">
        <v>0</v>
      </c>
      <c r="AU41" s="191">
        <v>0</v>
      </c>
      <c r="AV41" s="191">
        <v>0</v>
      </c>
      <c r="AW41" s="191">
        <v>0</v>
      </c>
      <c r="AX41" s="169">
        <v>0</v>
      </c>
      <c r="AY41" s="170">
        <v>0</v>
      </c>
      <c r="AZ41" s="170">
        <v>0</v>
      </c>
      <c r="BA41" s="182">
        <v>0</v>
      </c>
      <c r="BB41" s="191">
        <v>0</v>
      </c>
      <c r="BC41" s="191">
        <v>0</v>
      </c>
      <c r="BD41" s="191">
        <v>0</v>
      </c>
      <c r="BE41" s="191">
        <v>0</v>
      </c>
      <c r="BF41" s="191">
        <v>0</v>
      </c>
      <c r="BG41" s="191">
        <v>0</v>
      </c>
      <c r="BH41" s="191">
        <v>0</v>
      </c>
      <c r="BI41" s="191">
        <v>0</v>
      </c>
      <c r="BJ41" s="191">
        <v>0</v>
      </c>
      <c r="BK41" s="191">
        <v>0</v>
      </c>
      <c r="BL41" s="191">
        <v>0</v>
      </c>
      <c r="BM41" s="191">
        <v>0</v>
      </c>
      <c r="BN41" s="191">
        <v>0</v>
      </c>
      <c r="BO41" s="191">
        <v>0</v>
      </c>
      <c r="BP41" s="191">
        <v>0</v>
      </c>
      <c r="BQ41" s="191">
        <v>0</v>
      </c>
      <c r="BR41" s="191">
        <v>0</v>
      </c>
      <c r="BS41" s="191">
        <v>0</v>
      </c>
      <c r="BT41" s="191">
        <v>0</v>
      </c>
      <c r="BU41" s="191">
        <v>0</v>
      </c>
      <c r="BV41" s="191">
        <v>0</v>
      </c>
      <c r="BW41" s="191">
        <v>0</v>
      </c>
      <c r="BX41" s="191">
        <v>0</v>
      </c>
      <c r="BY41" s="191">
        <v>0</v>
      </c>
      <c r="BZ41" s="191">
        <v>0</v>
      </c>
      <c r="CA41" s="191">
        <v>0</v>
      </c>
      <c r="CB41" s="191">
        <v>0</v>
      </c>
      <c r="CC41" s="191">
        <v>0</v>
      </c>
      <c r="CD41" s="191">
        <v>0</v>
      </c>
      <c r="CE41" s="191">
        <v>0</v>
      </c>
      <c r="CF41" s="191">
        <v>0</v>
      </c>
      <c r="CG41" s="191">
        <v>0</v>
      </c>
      <c r="CH41" s="191">
        <v>0</v>
      </c>
      <c r="CI41" s="191">
        <v>0</v>
      </c>
      <c r="CJ41" s="191">
        <v>0</v>
      </c>
      <c r="CK41" s="191">
        <v>0</v>
      </c>
      <c r="CL41" s="191">
        <v>0</v>
      </c>
      <c r="CM41" s="191">
        <v>0</v>
      </c>
      <c r="CN41" s="191">
        <v>0</v>
      </c>
      <c r="CO41" s="191">
        <v>0</v>
      </c>
      <c r="CP41" s="191">
        <v>0</v>
      </c>
      <c r="CQ41" s="191">
        <v>0</v>
      </c>
      <c r="CR41" s="191">
        <v>0</v>
      </c>
      <c r="CS41" s="191">
        <v>0</v>
      </c>
      <c r="CT41" s="191">
        <v>0</v>
      </c>
      <c r="CU41" s="191">
        <v>0</v>
      </c>
      <c r="CV41" s="191">
        <v>0</v>
      </c>
      <c r="CW41" s="191">
        <v>0</v>
      </c>
      <c r="CX41" s="191">
        <v>0</v>
      </c>
      <c r="CY41" s="191">
        <v>0</v>
      </c>
      <c r="CZ41" s="191">
        <v>0</v>
      </c>
      <c r="DA41" s="191">
        <v>0</v>
      </c>
      <c r="DB41" s="191">
        <v>0</v>
      </c>
      <c r="DC41" s="191">
        <v>0</v>
      </c>
      <c r="DD41" s="191">
        <v>0</v>
      </c>
      <c r="DE41" s="191">
        <v>0</v>
      </c>
      <c r="DF41" s="169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workbookViewId="0" topLeftCell="A10">
      <selection activeCell="E35" sqref="E35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4" t="s">
        <v>317</v>
      </c>
    </row>
    <row r="2" spans="1:6" ht="21" customHeight="1">
      <c r="A2" s="158" t="s">
        <v>318</v>
      </c>
      <c r="B2" s="158"/>
      <c r="C2" s="158"/>
      <c r="D2" s="158"/>
      <c r="E2" s="158"/>
      <c r="F2" s="158"/>
    </row>
    <row r="3" spans="1:6" ht="13.5" customHeight="1">
      <c r="A3" s="185" t="s">
        <v>4</v>
      </c>
      <c r="B3" s="186"/>
      <c r="F3" s="134" t="s">
        <v>5</v>
      </c>
    </row>
    <row r="4" spans="1:6" ht="19.5" customHeight="1">
      <c r="A4" s="187"/>
      <c r="B4" s="187"/>
      <c r="C4" s="188" t="s">
        <v>125</v>
      </c>
      <c r="D4" s="189"/>
      <c r="E4" s="189"/>
      <c r="F4" s="187"/>
    </row>
    <row r="5" spans="1:6" ht="17.25" customHeight="1">
      <c r="A5" s="122" t="s">
        <v>69</v>
      </c>
      <c r="B5" s="122" t="s">
        <v>319</v>
      </c>
      <c r="C5" s="122" t="s">
        <v>57</v>
      </c>
      <c r="D5" s="189" t="s">
        <v>320</v>
      </c>
      <c r="E5" s="189"/>
      <c r="F5" s="122" t="s">
        <v>321</v>
      </c>
    </row>
    <row r="6" spans="1:6" ht="24" customHeight="1">
      <c r="A6" s="122"/>
      <c r="B6" s="122"/>
      <c r="C6" s="122"/>
      <c r="D6" s="123" t="s">
        <v>225</v>
      </c>
      <c r="E6" s="123" t="s">
        <v>227</v>
      </c>
      <c r="F6" s="122"/>
    </row>
    <row r="7" spans="1:6" ht="18.75" customHeight="1">
      <c r="A7" s="165"/>
      <c r="B7" s="190" t="s">
        <v>57</v>
      </c>
      <c r="C7" s="191">
        <v>1656.7569</v>
      </c>
      <c r="D7" s="191">
        <v>1365.98</v>
      </c>
      <c r="E7" s="169">
        <v>3.6969</v>
      </c>
      <c r="F7" s="170">
        <v>287.08</v>
      </c>
    </row>
    <row r="8" spans="1:6" ht="18.75" customHeight="1">
      <c r="A8" s="165"/>
      <c r="B8" s="190" t="s">
        <v>79</v>
      </c>
      <c r="C8" s="191">
        <v>1261.3269</v>
      </c>
      <c r="D8" s="191">
        <v>1006.7384</v>
      </c>
      <c r="E8" s="169">
        <v>0.5085</v>
      </c>
      <c r="F8" s="170">
        <v>254.08</v>
      </c>
    </row>
    <row r="9" spans="1:6" ht="18.75" customHeight="1">
      <c r="A9" s="165"/>
      <c r="B9" s="190" t="s">
        <v>322</v>
      </c>
      <c r="C9" s="191">
        <v>1006.7384</v>
      </c>
      <c r="D9" s="191">
        <v>1006.7384</v>
      </c>
      <c r="E9" s="169">
        <v>0</v>
      </c>
      <c r="F9" s="170">
        <v>0</v>
      </c>
    </row>
    <row r="10" spans="1:6" ht="18.75" customHeight="1">
      <c r="A10" s="165" t="s">
        <v>78</v>
      </c>
      <c r="B10" s="190" t="s">
        <v>323</v>
      </c>
      <c r="C10" s="191">
        <v>286.3824</v>
      </c>
      <c r="D10" s="191">
        <v>286.3824</v>
      </c>
      <c r="E10" s="169">
        <v>0</v>
      </c>
      <c r="F10" s="170">
        <v>0</v>
      </c>
    </row>
    <row r="11" spans="1:6" ht="18.75" customHeight="1">
      <c r="A11" s="165" t="s">
        <v>78</v>
      </c>
      <c r="B11" s="190" t="s">
        <v>324</v>
      </c>
      <c r="C11" s="191">
        <v>183.666</v>
      </c>
      <c r="D11" s="191">
        <v>183.666</v>
      </c>
      <c r="E11" s="169">
        <v>0</v>
      </c>
      <c r="F11" s="170">
        <v>0</v>
      </c>
    </row>
    <row r="12" spans="1:6" ht="18.75" customHeight="1">
      <c r="A12" s="165" t="s">
        <v>78</v>
      </c>
      <c r="B12" s="190" t="s">
        <v>325</v>
      </c>
      <c r="C12" s="191">
        <v>22.1588</v>
      </c>
      <c r="D12" s="191">
        <v>22.1588</v>
      </c>
      <c r="E12" s="169">
        <v>0</v>
      </c>
      <c r="F12" s="170">
        <v>0</v>
      </c>
    </row>
    <row r="13" spans="1:6" ht="18.75" customHeight="1">
      <c r="A13" s="165" t="s">
        <v>78</v>
      </c>
      <c r="B13" s="190" t="s">
        <v>326</v>
      </c>
      <c r="C13" s="191">
        <v>14.9328</v>
      </c>
      <c r="D13" s="191">
        <v>14.9328</v>
      </c>
      <c r="E13" s="169">
        <v>0</v>
      </c>
      <c r="F13" s="170">
        <v>0</v>
      </c>
    </row>
    <row r="14" spans="1:6" ht="18.75" customHeight="1">
      <c r="A14" s="165" t="s">
        <v>78</v>
      </c>
      <c r="B14" s="190" t="s">
        <v>327</v>
      </c>
      <c r="C14" s="191">
        <v>118.6332</v>
      </c>
      <c r="D14" s="191">
        <v>118.6332</v>
      </c>
      <c r="E14" s="169">
        <v>0</v>
      </c>
      <c r="F14" s="170">
        <v>0</v>
      </c>
    </row>
    <row r="15" spans="1:6" ht="18.75" customHeight="1">
      <c r="A15" s="165" t="s">
        <v>78</v>
      </c>
      <c r="B15" s="190" t="s">
        <v>328</v>
      </c>
      <c r="C15" s="191">
        <v>38.5464</v>
      </c>
      <c r="D15" s="191">
        <v>38.5464</v>
      </c>
      <c r="E15" s="169">
        <v>0</v>
      </c>
      <c r="F15" s="170">
        <v>0</v>
      </c>
    </row>
    <row r="16" spans="1:6" ht="18.75" customHeight="1">
      <c r="A16" s="165" t="s">
        <v>78</v>
      </c>
      <c r="B16" s="190" t="s">
        <v>329</v>
      </c>
      <c r="C16" s="191">
        <v>9.4248</v>
      </c>
      <c r="D16" s="191">
        <v>9.4248</v>
      </c>
      <c r="E16" s="169">
        <v>0</v>
      </c>
      <c r="F16" s="170">
        <v>0</v>
      </c>
    </row>
    <row r="17" spans="1:6" ht="18.75" customHeight="1">
      <c r="A17" s="165" t="s">
        <v>78</v>
      </c>
      <c r="B17" s="190" t="s">
        <v>330</v>
      </c>
      <c r="C17" s="191">
        <v>9.6528</v>
      </c>
      <c r="D17" s="191">
        <v>9.6528</v>
      </c>
      <c r="E17" s="169">
        <v>0</v>
      </c>
      <c r="F17" s="170">
        <v>0</v>
      </c>
    </row>
    <row r="18" spans="1:6" ht="18.75" customHeight="1">
      <c r="A18" s="165" t="s">
        <v>78</v>
      </c>
      <c r="B18" s="190" t="s">
        <v>194</v>
      </c>
      <c r="C18" s="191">
        <v>89.0248</v>
      </c>
      <c r="D18" s="191">
        <v>89.0248</v>
      </c>
      <c r="E18" s="169">
        <v>0</v>
      </c>
      <c r="F18" s="170">
        <v>0</v>
      </c>
    </row>
    <row r="19" spans="1:6" ht="18.75" customHeight="1">
      <c r="A19" s="165" t="s">
        <v>78</v>
      </c>
      <c r="B19" s="190" t="s">
        <v>196</v>
      </c>
      <c r="C19" s="191">
        <v>234.3264</v>
      </c>
      <c r="D19" s="191">
        <v>234.3264</v>
      </c>
      <c r="E19" s="169">
        <v>0</v>
      </c>
      <c r="F19" s="170">
        <v>0</v>
      </c>
    </row>
    <row r="20" spans="1:6" ht="18.75" customHeight="1">
      <c r="A20" s="165"/>
      <c r="B20" s="190" t="s">
        <v>331</v>
      </c>
      <c r="C20" s="191">
        <v>254.08</v>
      </c>
      <c r="D20" s="191">
        <v>0</v>
      </c>
      <c r="E20" s="169">
        <v>0</v>
      </c>
      <c r="F20" s="170">
        <v>254.08</v>
      </c>
    </row>
    <row r="21" spans="1:6" ht="18.75" customHeight="1">
      <c r="A21" s="165" t="s">
        <v>78</v>
      </c>
      <c r="B21" s="190" t="s">
        <v>332</v>
      </c>
      <c r="C21" s="191">
        <v>68.2</v>
      </c>
      <c r="D21" s="191">
        <v>0</v>
      </c>
      <c r="E21" s="169">
        <v>0</v>
      </c>
      <c r="F21" s="170">
        <v>68.2</v>
      </c>
    </row>
    <row r="22" spans="1:6" ht="18.75" customHeight="1">
      <c r="A22" s="165" t="s">
        <v>78</v>
      </c>
      <c r="B22" s="190" t="s">
        <v>333</v>
      </c>
      <c r="C22" s="191">
        <v>10</v>
      </c>
      <c r="D22" s="191">
        <v>0</v>
      </c>
      <c r="E22" s="169">
        <v>0</v>
      </c>
      <c r="F22" s="170">
        <v>10</v>
      </c>
    </row>
    <row r="23" spans="1:6" ht="18.75" customHeight="1">
      <c r="A23" s="165" t="s">
        <v>78</v>
      </c>
      <c r="B23" s="190" t="s">
        <v>334</v>
      </c>
      <c r="C23" s="191">
        <v>1</v>
      </c>
      <c r="D23" s="191">
        <v>0</v>
      </c>
      <c r="E23" s="169">
        <v>0</v>
      </c>
      <c r="F23" s="170">
        <v>1</v>
      </c>
    </row>
    <row r="24" spans="1:6" ht="18.75" customHeight="1">
      <c r="A24" s="165" t="s">
        <v>78</v>
      </c>
      <c r="B24" s="190" t="s">
        <v>335</v>
      </c>
      <c r="C24" s="191">
        <v>9</v>
      </c>
      <c r="D24" s="191">
        <v>0</v>
      </c>
      <c r="E24" s="169">
        <v>0</v>
      </c>
      <c r="F24" s="170">
        <v>9</v>
      </c>
    </row>
    <row r="25" spans="1:6" ht="18.75" customHeight="1">
      <c r="A25" s="165" t="s">
        <v>78</v>
      </c>
      <c r="B25" s="190" t="s">
        <v>336</v>
      </c>
      <c r="C25" s="191">
        <v>1</v>
      </c>
      <c r="D25" s="191">
        <v>0</v>
      </c>
      <c r="E25" s="169">
        <v>0</v>
      </c>
      <c r="F25" s="170">
        <v>1</v>
      </c>
    </row>
    <row r="26" spans="1:6" ht="18.75" customHeight="1">
      <c r="A26" s="165" t="s">
        <v>78</v>
      </c>
      <c r="B26" s="190" t="s">
        <v>337</v>
      </c>
      <c r="C26" s="191">
        <v>5</v>
      </c>
      <c r="D26" s="191">
        <v>0</v>
      </c>
      <c r="E26" s="169">
        <v>0</v>
      </c>
      <c r="F26" s="170">
        <v>5</v>
      </c>
    </row>
    <row r="27" spans="1:6" ht="18.75" customHeight="1">
      <c r="A27" s="165" t="s">
        <v>78</v>
      </c>
      <c r="B27" s="190" t="s">
        <v>338</v>
      </c>
      <c r="C27" s="191">
        <v>10</v>
      </c>
      <c r="D27" s="191">
        <v>0</v>
      </c>
      <c r="E27" s="169">
        <v>0</v>
      </c>
      <c r="F27" s="170">
        <v>10</v>
      </c>
    </row>
    <row r="28" spans="1:6" ht="18.75" customHeight="1">
      <c r="A28" s="165" t="s">
        <v>78</v>
      </c>
      <c r="B28" s="190" t="s">
        <v>202</v>
      </c>
      <c r="C28" s="191">
        <v>3</v>
      </c>
      <c r="D28" s="191">
        <v>0</v>
      </c>
      <c r="E28" s="169">
        <v>0</v>
      </c>
      <c r="F28" s="170">
        <v>3</v>
      </c>
    </row>
    <row r="29" spans="1:6" ht="18.75" customHeight="1">
      <c r="A29" s="165" t="s">
        <v>78</v>
      </c>
      <c r="B29" s="190" t="s">
        <v>204</v>
      </c>
      <c r="C29" s="191">
        <v>5</v>
      </c>
      <c r="D29" s="191">
        <v>0</v>
      </c>
      <c r="E29" s="169">
        <v>0</v>
      </c>
      <c r="F29" s="170">
        <v>5</v>
      </c>
    </row>
    <row r="30" spans="1:6" ht="18.75" customHeight="1">
      <c r="A30" s="165" t="s">
        <v>78</v>
      </c>
      <c r="B30" s="190" t="s">
        <v>206</v>
      </c>
      <c r="C30" s="191">
        <v>3.4</v>
      </c>
      <c r="D30" s="191">
        <v>0</v>
      </c>
      <c r="E30" s="169">
        <v>0</v>
      </c>
      <c r="F30" s="170">
        <v>3.4</v>
      </c>
    </row>
    <row r="31" spans="1:6" ht="18.75" customHeight="1">
      <c r="A31" s="165" t="s">
        <v>78</v>
      </c>
      <c r="B31" s="190" t="s">
        <v>208</v>
      </c>
      <c r="C31" s="191">
        <v>35</v>
      </c>
      <c r="D31" s="191">
        <v>0</v>
      </c>
      <c r="E31" s="169">
        <v>0</v>
      </c>
      <c r="F31" s="170">
        <v>35</v>
      </c>
    </row>
    <row r="32" spans="1:6" ht="18.75" customHeight="1">
      <c r="A32" s="165" t="s">
        <v>78</v>
      </c>
      <c r="B32" s="190" t="s">
        <v>339</v>
      </c>
      <c r="C32" s="191">
        <v>57.18</v>
      </c>
      <c r="D32" s="191">
        <v>0</v>
      </c>
      <c r="E32" s="169">
        <v>0</v>
      </c>
      <c r="F32" s="170">
        <v>57.18</v>
      </c>
    </row>
    <row r="33" spans="1:6" ht="18.75" customHeight="1">
      <c r="A33" s="165" t="s">
        <v>78</v>
      </c>
      <c r="B33" s="190" t="s">
        <v>210</v>
      </c>
      <c r="C33" s="191">
        <v>46.3</v>
      </c>
      <c r="D33" s="191">
        <v>0</v>
      </c>
      <c r="E33" s="169">
        <v>0</v>
      </c>
      <c r="F33" s="170">
        <v>46.3</v>
      </c>
    </row>
    <row r="34" spans="1:6" ht="18.75" customHeight="1">
      <c r="A34" s="165"/>
      <c r="B34" s="190" t="s">
        <v>340</v>
      </c>
      <c r="C34" s="191">
        <v>0.5085</v>
      </c>
      <c r="D34" s="191">
        <v>0</v>
      </c>
      <c r="E34" s="169">
        <v>0.5085</v>
      </c>
      <c r="F34" s="170">
        <v>0</v>
      </c>
    </row>
    <row r="35" spans="1:6" ht="18.75" customHeight="1">
      <c r="A35" s="165" t="s">
        <v>78</v>
      </c>
      <c r="B35" s="190" t="s">
        <v>341</v>
      </c>
      <c r="C35" s="191">
        <v>0.4825</v>
      </c>
      <c r="D35" s="191">
        <v>0</v>
      </c>
      <c r="E35" s="169">
        <v>0.4825</v>
      </c>
      <c r="F35" s="170">
        <v>0</v>
      </c>
    </row>
    <row r="36" spans="1:6" ht="18.75" customHeight="1">
      <c r="A36" s="165" t="s">
        <v>78</v>
      </c>
      <c r="B36" s="190" t="s">
        <v>342</v>
      </c>
      <c r="C36" s="191">
        <v>0.036</v>
      </c>
      <c r="D36" s="191">
        <v>0</v>
      </c>
      <c r="E36" s="169">
        <v>0.036</v>
      </c>
      <c r="F36" s="170">
        <v>0</v>
      </c>
    </row>
    <row r="37" spans="1:6" ht="18.75" customHeight="1">
      <c r="A37" s="165"/>
      <c r="B37" s="190" t="s">
        <v>117</v>
      </c>
      <c r="C37" s="191">
        <v>395.43</v>
      </c>
      <c r="D37" s="191">
        <v>359.2416</v>
      </c>
      <c r="E37" s="169">
        <v>3.1884</v>
      </c>
      <c r="F37" s="170">
        <v>33</v>
      </c>
    </row>
    <row r="38" spans="1:6" ht="18.75" customHeight="1">
      <c r="A38" s="165"/>
      <c r="B38" s="190" t="s">
        <v>322</v>
      </c>
      <c r="C38" s="191">
        <v>359.2416</v>
      </c>
      <c r="D38" s="191">
        <v>359.2416</v>
      </c>
      <c r="E38" s="169">
        <v>0</v>
      </c>
      <c r="F38" s="170">
        <v>0</v>
      </c>
    </row>
    <row r="39" spans="1:6" ht="18.75" customHeight="1">
      <c r="A39" s="165" t="s">
        <v>116</v>
      </c>
      <c r="B39" s="190" t="s">
        <v>323</v>
      </c>
      <c r="C39" s="191">
        <v>48.8124</v>
      </c>
      <c r="D39" s="191">
        <v>48.8124</v>
      </c>
      <c r="E39" s="169">
        <v>0</v>
      </c>
      <c r="F39" s="170">
        <v>0</v>
      </c>
    </row>
    <row r="40" spans="1:6" ht="18.75" customHeight="1">
      <c r="A40" s="165" t="s">
        <v>116</v>
      </c>
      <c r="B40" s="190" t="s">
        <v>324</v>
      </c>
      <c r="C40" s="191">
        <v>1.1232</v>
      </c>
      <c r="D40" s="191">
        <v>1.1232</v>
      </c>
      <c r="E40" s="169">
        <v>0</v>
      </c>
      <c r="F40" s="170">
        <v>0</v>
      </c>
    </row>
    <row r="41" spans="1:6" ht="18.75" customHeight="1">
      <c r="A41" s="165" t="s">
        <v>116</v>
      </c>
      <c r="B41" s="190" t="s">
        <v>326</v>
      </c>
      <c r="C41" s="191">
        <v>31.884</v>
      </c>
      <c r="D41" s="191">
        <v>31.884</v>
      </c>
      <c r="E41" s="169">
        <v>0</v>
      </c>
      <c r="F41" s="170">
        <v>0</v>
      </c>
    </row>
    <row r="42" spans="1:6" ht="18.75" customHeight="1">
      <c r="A42" s="165" t="s">
        <v>116</v>
      </c>
      <c r="B42" s="190" t="s">
        <v>327</v>
      </c>
      <c r="C42" s="191">
        <v>19.4292</v>
      </c>
      <c r="D42" s="191">
        <v>19.4292</v>
      </c>
      <c r="E42" s="169">
        <v>0</v>
      </c>
      <c r="F42" s="170">
        <v>0</v>
      </c>
    </row>
    <row r="43" spans="1:6" ht="18.75" customHeight="1">
      <c r="A43" s="165" t="s">
        <v>116</v>
      </c>
      <c r="B43" s="190" t="s">
        <v>328</v>
      </c>
      <c r="C43" s="191">
        <v>6.2172</v>
      </c>
      <c r="D43" s="191">
        <v>6.2172</v>
      </c>
      <c r="E43" s="169">
        <v>0</v>
      </c>
      <c r="F43" s="170">
        <v>0</v>
      </c>
    </row>
    <row r="44" spans="1:6" ht="18.75" customHeight="1">
      <c r="A44" s="165" t="s">
        <v>116</v>
      </c>
      <c r="B44" s="190" t="s">
        <v>330</v>
      </c>
      <c r="C44" s="191">
        <v>2.5968</v>
      </c>
      <c r="D44" s="191">
        <v>2.5968</v>
      </c>
      <c r="E44" s="169">
        <v>0</v>
      </c>
      <c r="F44" s="170">
        <v>0</v>
      </c>
    </row>
    <row r="45" spans="1:6" ht="18.75" customHeight="1">
      <c r="A45" s="165" t="s">
        <v>116</v>
      </c>
      <c r="B45" s="190" t="s">
        <v>194</v>
      </c>
      <c r="C45" s="191">
        <v>14.5788</v>
      </c>
      <c r="D45" s="191">
        <v>14.5788</v>
      </c>
      <c r="E45" s="169">
        <v>0</v>
      </c>
      <c r="F45" s="170">
        <v>0</v>
      </c>
    </row>
    <row r="46" spans="1:6" ht="18.75" customHeight="1">
      <c r="A46" s="165" t="s">
        <v>116</v>
      </c>
      <c r="B46" s="190" t="s">
        <v>196</v>
      </c>
      <c r="C46" s="191">
        <v>234.6</v>
      </c>
      <c r="D46" s="191">
        <v>234.6</v>
      </c>
      <c r="E46" s="169">
        <v>0</v>
      </c>
      <c r="F46" s="170">
        <v>0</v>
      </c>
    </row>
    <row r="47" spans="1:6" ht="18.75" customHeight="1">
      <c r="A47" s="165"/>
      <c r="B47" s="190" t="s">
        <v>331</v>
      </c>
      <c r="C47" s="191">
        <v>33</v>
      </c>
      <c r="D47" s="191">
        <v>0</v>
      </c>
      <c r="E47" s="169">
        <v>0</v>
      </c>
      <c r="F47" s="170">
        <v>33</v>
      </c>
    </row>
    <row r="48" spans="1:6" ht="18.75" customHeight="1">
      <c r="A48" s="165" t="s">
        <v>116</v>
      </c>
      <c r="B48" s="190" t="s">
        <v>332</v>
      </c>
      <c r="C48" s="191">
        <v>5.2</v>
      </c>
      <c r="D48" s="191">
        <v>0</v>
      </c>
      <c r="E48" s="169">
        <v>0</v>
      </c>
      <c r="F48" s="170">
        <v>5.2</v>
      </c>
    </row>
    <row r="49" spans="1:6" ht="18.75" customHeight="1">
      <c r="A49" s="165" t="s">
        <v>116</v>
      </c>
      <c r="B49" s="190" t="s">
        <v>333</v>
      </c>
      <c r="C49" s="191">
        <v>2</v>
      </c>
      <c r="D49" s="191">
        <v>0</v>
      </c>
      <c r="E49" s="169">
        <v>0</v>
      </c>
      <c r="F49" s="170">
        <v>2</v>
      </c>
    </row>
    <row r="50" spans="1:6" ht="18.75" customHeight="1">
      <c r="A50" s="165" t="s">
        <v>116</v>
      </c>
      <c r="B50" s="190" t="s">
        <v>336</v>
      </c>
      <c r="C50" s="191">
        <v>1</v>
      </c>
      <c r="D50" s="191">
        <v>0</v>
      </c>
      <c r="E50" s="169">
        <v>0</v>
      </c>
      <c r="F50" s="170">
        <v>1</v>
      </c>
    </row>
    <row r="51" spans="1:6" ht="18.75" customHeight="1">
      <c r="A51" s="165" t="s">
        <v>116</v>
      </c>
      <c r="B51" s="190" t="s">
        <v>338</v>
      </c>
      <c r="C51" s="191">
        <v>1</v>
      </c>
      <c r="D51" s="191">
        <v>0</v>
      </c>
      <c r="E51" s="169">
        <v>0</v>
      </c>
      <c r="F51" s="170">
        <v>1</v>
      </c>
    </row>
    <row r="52" spans="1:6" ht="18.75" customHeight="1">
      <c r="A52" s="165" t="s">
        <v>116</v>
      </c>
      <c r="B52" s="190" t="s">
        <v>343</v>
      </c>
      <c r="C52" s="191">
        <v>10</v>
      </c>
      <c r="D52" s="191">
        <v>0</v>
      </c>
      <c r="E52" s="169">
        <v>0</v>
      </c>
      <c r="F52" s="170">
        <v>10</v>
      </c>
    </row>
    <row r="53" spans="1:6" ht="18.75" customHeight="1">
      <c r="A53" s="165" t="s">
        <v>116</v>
      </c>
      <c r="B53" s="190" t="s">
        <v>208</v>
      </c>
      <c r="C53" s="191">
        <v>7.8</v>
      </c>
      <c r="D53" s="191">
        <v>0</v>
      </c>
      <c r="E53" s="169">
        <v>0</v>
      </c>
      <c r="F53" s="170">
        <v>7.8</v>
      </c>
    </row>
    <row r="54" spans="1:6" ht="18.75" customHeight="1">
      <c r="A54" s="165" t="s">
        <v>116</v>
      </c>
      <c r="B54" s="190" t="s">
        <v>210</v>
      </c>
      <c r="C54" s="191">
        <v>6</v>
      </c>
      <c r="D54" s="191">
        <v>0</v>
      </c>
      <c r="E54" s="169">
        <v>0</v>
      </c>
      <c r="F54" s="170">
        <v>6</v>
      </c>
    </row>
    <row r="55" spans="1:6" ht="18.75" customHeight="1">
      <c r="A55" s="165"/>
      <c r="B55" s="190" t="s">
        <v>340</v>
      </c>
      <c r="C55" s="191">
        <v>3.1884</v>
      </c>
      <c r="D55" s="191">
        <v>0</v>
      </c>
      <c r="E55" s="169">
        <v>3.1884</v>
      </c>
      <c r="F55" s="170">
        <v>0</v>
      </c>
    </row>
    <row r="56" spans="1:6" ht="18.75" customHeight="1">
      <c r="A56" s="165" t="s">
        <v>116</v>
      </c>
      <c r="B56" s="190" t="s">
        <v>344</v>
      </c>
      <c r="C56" s="191">
        <v>3.1824</v>
      </c>
      <c r="D56" s="191">
        <v>0</v>
      </c>
      <c r="E56" s="169">
        <v>3.1824</v>
      </c>
      <c r="F56" s="170">
        <v>0</v>
      </c>
    </row>
    <row r="57" spans="1:6" ht="18.75" customHeight="1">
      <c r="A57" s="165" t="s">
        <v>116</v>
      </c>
      <c r="B57" s="190" t="s">
        <v>342</v>
      </c>
      <c r="C57" s="191">
        <v>0.006</v>
      </c>
      <c r="D57" s="191">
        <v>0</v>
      </c>
      <c r="E57" s="169">
        <v>0.006</v>
      </c>
      <c r="F57" s="17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4" t="s">
        <v>345</v>
      </c>
    </row>
    <row r="2" spans="1:5" ht="21" customHeight="1">
      <c r="A2" s="158" t="s">
        <v>346</v>
      </c>
      <c r="B2" s="158"/>
      <c r="C2" s="158"/>
      <c r="D2" s="158"/>
      <c r="E2" s="158"/>
    </row>
    <row r="3" spans="1:5" ht="12.75" customHeight="1">
      <c r="A3" s="120" t="s">
        <v>4</v>
      </c>
      <c r="C3" s="160"/>
      <c r="D3" s="184"/>
      <c r="E3" s="134" t="s">
        <v>5</v>
      </c>
    </row>
    <row r="4" spans="1:5" ht="30" customHeight="1">
      <c r="A4" s="162" t="s">
        <v>68</v>
      </c>
      <c r="B4" s="162" t="s">
        <v>69</v>
      </c>
      <c r="C4" s="183" t="s">
        <v>70</v>
      </c>
      <c r="D4" s="123" t="s">
        <v>347</v>
      </c>
      <c r="E4" s="123" t="s">
        <v>71</v>
      </c>
    </row>
    <row r="5" spans="1:5" ht="16.5" customHeight="1">
      <c r="A5" s="165"/>
      <c r="B5" s="166"/>
      <c r="C5" s="167" t="s">
        <v>57</v>
      </c>
      <c r="D5" s="168"/>
      <c r="E5" s="169">
        <v>2122.102</v>
      </c>
    </row>
    <row r="6" spans="1:5" ht="16.5" customHeight="1">
      <c r="A6" s="165" t="s">
        <v>78</v>
      </c>
      <c r="B6" s="166"/>
      <c r="C6" s="167" t="s">
        <v>79</v>
      </c>
      <c r="D6" s="168"/>
      <c r="E6" s="169">
        <v>907.034</v>
      </c>
    </row>
    <row r="7" spans="1:5" ht="16.5" customHeight="1">
      <c r="A7" s="165" t="s">
        <v>80</v>
      </c>
      <c r="B7" s="166"/>
      <c r="C7" s="167" t="s">
        <v>81</v>
      </c>
      <c r="D7" s="168"/>
      <c r="E7" s="169">
        <v>907.034</v>
      </c>
    </row>
    <row r="8" spans="1:5" ht="16.5" customHeight="1">
      <c r="A8" s="165" t="s">
        <v>82</v>
      </c>
      <c r="B8" s="166"/>
      <c r="C8" s="167" t="s">
        <v>83</v>
      </c>
      <c r="D8" s="168"/>
      <c r="E8" s="169">
        <v>907.034</v>
      </c>
    </row>
    <row r="9" spans="1:5" ht="16.5" customHeight="1">
      <c r="A9" s="165" t="s">
        <v>86</v>
      </c>
      <c r="B9" s="166" t="s">
        <v>78</v>
      </c>
      <c r="C9" s="167" t="s">
        <v>87</v>
      </c>
      <c r="D9" s="168" t="s">
        <v>348</v>
      </c>
      <c r="E9" s="169">
        <v>0.5412</v>
      </c>
    </row>
    <row r="10" spans="1:5" ht="16.5" customHeight="1">
      <c r="A10" s="165" t="s">
        <v>86</v>
      </c>
      <c r="B10" s="166" t="s">
        <v>78</v>
      </c>
      <c r="C10" s="167" t="s">
        <v>87</v>
      </c>
      <c r="D10" s="168" t="s">
        <v>349</v>
      </c>
      <c r="E10" s="169">
        <v>30.5</v>
      </c>
    </row>
    <row r="11" spans="1:5" ht="16.5" customHeight="1">
      <c r="A11" s="165" t="s">
        <v>86</v>
      </c>
      <c r="B11" s="166" t="s">
        <v>78</v>
      </c>
      <c r="C11" s="167" t="s">
        <v>87</v>
      </c>
      <c r="D11" s="168" t="s">
        <v>350</v>
      </c>
      <c r="E11" s="169">
        <v>2</v>
      </c>
    </row>
    <row r="12" spans="1:5" ht="16.5" customHeight="1">
      <c r="A12" s="165" t="s">
        <v>86</v>
      </c>
      <c r="B12" s="166" t="s">
        <v>78</v>
      </c>
      <c r="C12" s="167" t="s">
        <v>87</v>
      </c>
      <c r="D12" s="168" t="s">
        <v>351</v>
      </c>
      <c r="E12" s="169">
        <v>7.0692</v>
      </c>
    </row>
    <row r="13" spans="1:5" ht="16.5" customHeight="1">
      <c r="A13" s="165" t="s">
        <v>86</v>
      </c>
      <c r="B13" s="166" t="s">
        <v>78</v>
      </c>
      <c r="C13" s="167" t="s">
        <v>87</v>
      </c>
      <c r="D13" s="168" t="s">
        <v>352</v>
      </c>
      <c r="E13" s="169">
        <v>9.4248</v>
      </c>
    </row>
    <row r="14" spans="1:5" ht="16.5" customHeight="1">
      <c r="A14" s="165" t="s">
        <v>86</v>
      </c>
      <c r="B14" s="166" t="s">
        <v>78</v>
      </c>
      <c r="C14" s="167" t="s">
        <v>87</v>
      </c>
      <c r="D14" s="168" t="s">
        <v>353</v>
      </c>
      <c r="E14" s="169">
        <v>0.7188</v>
      </c>
    </row>
    <row r="15" spans="1:5" ht="16.5" customHeight="1">
      <c r="A15" s="165" t="s">
        <v>86</v>
      </c>
      <c r="B15" s="166" t="s">
        <v>78</v>
      </c>
      <c r="C15" s="167" t="s">
        <v>87</v>
      </c>
      <c r="D15" s="168" t="s">
        <v>354</v>
      </c>
      <c r="E15" s="169">
        <v>6.1</v>
      </c>
    </row>
    <row r="16" spans="1:5" ht="16.5" customHeight="1">
      <c r="A16" s="165" t="s">
        <v>86</v>
      </c>
      <c r="B16" s="166" t="s">
        <v>78</v>
      </c>
      <c r="C16" s="167" t="s">
        <v>87</v>
      </c>
      <c r="D16" s="168" t="s">
        <v>355</v>
      </c>
      <c r="E16" s="169">
        <v>0.68</v>
      </c>
    </row>
    <row r="17" spans="1:6" ht="16.5" customHeight="1">
      <c r="A17" s="165" t="s">
        <v>90</v>
      </c>
      <c r="B17" s="166" t="s">
        <v>78</v>
      </c>
      <c r="C17" s="167" t="s">
        <v>91</v>
      </c>
      <c r="D17" s="168" t="s">
        <v>356</v>
      </c>
      <c r="E17" s="169">
        <v>60</v>
      </c>
      <c r="F17" s="118"/>
    </row>
    <row r="18" spans="1:5" ht="16.5" customHeight="1">
      <c r="A18" s="165" t="s">
        <v>90</v>
      </c>
      <c r="B18" s="166" t="s">
        <v>78</v>
      </c>
      <c r="C18" s="167" t="s">
        <v>91</v>
      </c>
      <c r="D18" s="168" t="s">
        <v>357</v>
      </c>
      <c r="E18" s="169">
        <v>790</v>
      </c>
    </row>
    <row r="19" spans="1:5" ht="16.5" customHeight="1">
      <c r="A19" s="165" t="s">
        <v>116</v>
      </c>
      <c r="B19" s="166"/>
      <c r="C19" s="167" t="s">
        <v>117</v>
      </c>
      <c r="D19" s="168"/>
      <c r="E19" s="169">
        <v>1215.068</v>
      </c>
    </row>
    <row r="20" spans="1:5" ht="16.5" customHeight="1">
      <c r="A20" s="165" t="s">
        <v>80</v>
      </c>
      <c r="B20" s="166"/>
      <c r="C20" s="167" t="s">
        <v>81</v>
      </c>
      <c r="D20" s="168"/>
      <c r="E20" s="169">
        <v>1215.068</v>
      </c>
    </row>
    <row r="21" spans="1:5" ht="16.5" customHeight="1">
      <c r="A21" s="165" t="s">
        <v>82</v>
      </c>
      <c r="B21" s="166"/>
      <c r="C21" s="167" t="s">
        <v>83</v>
      </c>
      <c r="D21" s="168"/>
      <c r="E21" s="169">
        <v>1215.068</v>
      </c>
    </row>
    <row r="22" spans="1:5" ht="16.5" customHeight="1">
      <c r="A22" s="165" t="s">
        <v>88</v>
      </c>
      <c r="B22" s="166" t="s">
        <v>116</v>
      </c>
      <c r="C22" s="167" t="s">
        <v>89</v>
      </c>
      <c r="D22" s="168" t="s">
        <v>270</v>
      </c>
      <c r="E22" s="169">
        <v>1.23</v>
      </c>
    </row>
    <row r="23" spans="1:5" ht="16.5" customHeight="1">
      <c r="A23" s="165" t="s">
        <v>88</v>
      </c>
      <c r="B23" s="166" t="s">
        <v>116</v>
      </c>
      <c r="C23" s="167" t="s">
        <v>89</v>
      </c>
      <c r="D23" s="168" t="s">
        <v>269</v>
      </c>
      <c r="E23" s="169">
        <v>1.638</v>
      </c>
    </row>
    <row r="24" spans="1:5" ht="16.5" customHeight="1">
      <c r="A24" s="165" t="s">
        <v>88</v>
      </c>
      <c r="B24" s="166" t="s">
        <v>116</v>
      </c>
      <c r="C24" s="167" t="s">
        <v>89</v>
      </c>
      <c r="D24" s="168" t="s">
        <v>349</v>
      </c>
      <c r="E24" s="169">
        <v>6</v>
      </c>
    </row>
    <row r="25" spans="1:5" ht="16.5" customHeight="1">
      <c r="A25" s="165" t="s">
        <v>90</v>
      </c>
      <c r="B25" s="166" t="s">
        <v>116</v>
      </c>
      <c r="C25" s="167" t="s">
        <v>91</v>
      </c>
      <c r="D25" s="168" t="s">
        <v>357</v>
      </c>
      <c r="E25" s="169">
        <v>1205</v>
      </c>
    </row>
    <row r="26" spans="1:5" ht="16.5" customHeight="1">
      <c r="A26" s="165" t="s">
        <v>90</v>
      </c>
      <c r="B26" s="166" t="s">
        <v>116</v>
      </c>
      <c r="C26" s="167" t="s">
        <v>91</v>
      </c>
      <c r="D26" s="168" t="s">
        <v>354</v>
      </c>
      <c r="E26" s="169">
        <v>1.2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宝丁</cp:lastModifiedBy>
  <dcterms:created xsi:type="dcterms:W3CDTF">2023-05-15T09:08:22Z</dcterms:created>
  <dcterms:modified xsi:type="dcterms:W3CDTF">2023-05-18T01:46:26Z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932603DE2E8B4FD0BE1CA446B6779C93_12</vt:lpwstr>
  </property>
  <property fmtid="{D5CDD505-2E9C-101B-9397-08002B2CF9AE}" pid="4" name="KSOProductBuildV">
    <vt:lpwstr>2052-11.1.0.14309</vt:lpwstr>
  </property>
</Properties>
</file>