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firstSheet="4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Sheet1" sheetId="16" r:id="rId16"/>
  </sheets>
  <definedNames>
    <definedName name="_xlnm.Print_Area" localSheetId="0">-1</definedName>
    <definedName name="_xlnm.Print_Area" localSheetId="1">0</definedName>
    <definedName name="_xlnm.Print_Area" localSheetId="2">26</definedName>
    <definedName name="_xlnm.Print_Area" localSheetId="3">26</definedName>
    <definedName name="_xlnm.Print_Area" localSheetId="4">0</definedName>
    <definedName name="_xlnm.Print_Area" localSheetId="5">20</definedName>
    <definedName name="_xlnm.Print_Area" localSheetId="6">26</definedName>
    <definedName name="_xlnm.Print_Area" localSheetId="7">32</definedName>
    <definedName name="_xlnm.Print_Area" localSheetId="8">23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<sst xmlns="http://schemas.openxmlformats.org/spreadsheetml/2006/main" count="857" uniqueCount="418">
  <si>
    <t>巴中市人民代表大会常务委员会办公室</t>
  </si>
  <si>
    <t>2023年部门预算</t>
  </si>
  <si>
    <t>日期：2023年    月    日</t>
  </si>
  <si>
    <t>表1</t>
  </si>
  <si>
    <t>部门预算收支总表</t>
  </si>
  <si>
    <t>单位名称：巴中市人民代表大会常务委员会办公室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</si>
  <si>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</si>
  <si>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</si>
  <si>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</si>
  <si>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</si>
  <si>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</si>
  <si>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</si>
  <si>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</si>
  <si>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</si>
  <si>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</si>
  <si>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</si>
  <si>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</si>
  <si>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</si>
  <si>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</si>
  <si>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</si>
  <si>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</si>
  <si>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</si>
  <si>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</si>
  <si>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</si>
  <si>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</si>
  <si>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</si>
  <si>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</si>
  <si>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</si>
  <si>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</si>
  <si>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</si>
  <si>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</si>
  <si>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</si>
  <si>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</si>
  <si>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</si>
  <si>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</si>
  <si>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</si>
  <si>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</si>
  <si>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</si>
  <si>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</si>
  <si>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</si>
  <si>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</si>
  <si>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</si>
  <si>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</si>
  <si>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</si>
  <si>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</si>
  <si>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</si>
  <si>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</si>
  <si>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</si>
  <si>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</si>
  <si>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</si>
  <si>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</si>
  <si>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</si>
  <si>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</si>
  <si>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</si>
  <si>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</si>
  <si>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</si>
  <si>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</si>
  <si>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</si>
  <si>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</si>
  <si>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</si>
  <si>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</si>
  <si>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</si>
  <si>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</si>
  <si>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</si>
  <si>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</si>
  <si>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</si>
  <si>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</si>
  <si>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</si>
  <si>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</si>
  <si>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</si>
  <si>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</si>
  <si>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</si>
  <si>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</si>
  <si>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</si>
  <si>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</si>
  <si>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</si>
  <si>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</si>
  <si>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</si>
  <si>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</si>
  <si>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102001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</si>
  <si>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</si>
  <si>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</si>
  <si>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</si>
  <si>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</si>
  <si>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</si>
  <si>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</si>
  <si>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  2010102</t>
  </si>
  <si>
    <t xml:space="preserve">      一般行政管理事务（人大）</t>
  </si>
  <si>
    <t xml:space="preserve">      2010104</t>
  </si>
  <si>
    <t xml:space="preserve">      人大会议</t>
  </si>
  <si>
    <t xml:space="preserve">      2010105</t>
  </si>
  <si>
    <t xml:space="preserve">      人大立法</t>
  </si>
  <si>
    <t xml:space="preserve">      2010106</t>
  </si>
  <si>
    <t xml:space="preserve">      人大监督</t>
  </si>
  <si>
    <t xml:space="preserve">      2010108</t>
  </si>
  <si>
    <t xml:space="preserve">      代表工作</t>
  </si>
  <si>
    <t xml:space="preserve">      2010150</t>
  </si>
  <si>
    <t xml:space="preserve">      事业运行（人大）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</si>
  <si>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</si>
  <si>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</si>
  <si>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</si>
  <si>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</si>
  <si>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</si>
  <si>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</si>
  <si>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</si>
  <si>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</si>
  <si>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</si>
  <si>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</si>
  <si>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</si>
  <si>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</si>
  <si>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</si>
  <si>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</si>
  <si>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</si>
  <si>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</si>
  <si>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</si>
  <si>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</si>
  <si>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</si>
  <si>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</si>
  <si>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</si>
  <si>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</si>
  <si>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</si>
  <si>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</si>
  <si>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</si>
  <si>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</si>
  <si>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</si>
  <si>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</si>
  <si>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</si>
  <si>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</si>
  <si>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</si>
  <si>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</si>
  <si>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</si>
  <si>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</si>
  <si>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</si>
  <si>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</si>
  <si>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</si>
  <si>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</si>
  <si>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</si>
  <si>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</si>
  <si>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</si>
  <si>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</si>
  <si>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</si>
  <si>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</si>
  <si>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</si>
  <si>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</si>
  <si>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</si>
  <si>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</si>
  <si>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</si>
  <si>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</si>
  <si>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</si>
  <si>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</si>
  <si>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</si>
  <si>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</si>
  <si>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</si>
  <si>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</si>
  <si>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</si>
  <si>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</si>
  <si>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</si>
  <si>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</si>
  <si>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</si>
  <si>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</si>
  <si>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</si>
  <si>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</si>
  <si>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</si>
  <si>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</si>
  <si>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</si>
  <si>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</si>
  <si>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</si>
  <si>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</si>
  <si>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</si>
  <si>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</si>
  <si>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</si>
  <si>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</si>
  <si>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</si>
  <si>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</si>
  <si>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</si>
  <si>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</si>
  <si>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</si>
  <si>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</si>
  <si>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</si>
  <si>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</si>
  <si>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</si>
  <si>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</si>
  <si>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</si>
  <si>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</si>
  <si>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</si>
  <si>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</si>
  <si>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</si>
  <si>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</si>
  <si>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</si>
  <si>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</si>
  <si>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</si>
  <si>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</si>
  <si>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</si>
  <si>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</si>
  <si>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</si>
  <si>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</si>
  <si>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</si>
  <si>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102001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</si>
  <si>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</si>
  <si>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</si>
  <si>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</si>
  <si>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</si>
  <si>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</si>
  <si>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</si>
  <si>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</si>
  <si>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</si>
  <si>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</si>
  <si>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</si>
  <si>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</si>
  <si>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</si>
  <si>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</si>
  <si>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</si>
  <si>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</si>
  <si>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</si>
  <si>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</si>
  <si>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</si>
  <si>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</si>
  <si>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</si>
  <si>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</si>
  <si>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</si>
  <si>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</si>
  <si>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</si>
  <si>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</si>
  <si>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</si>
  <si>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</si>
  <si>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</si>
  <si>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</si>
  <si>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</si>
  <si>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</si>
  <si>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</si>
  <si>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</si>
  <si>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</si>
  <si>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</si>
  <si>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</si>
  <si>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</si>
  <si>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</si>
  <si>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</si>
  <si>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</si>
  <si>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</si>
  <si>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</si>
  <si>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</si>
  <si>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</si>
  <si>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</si>
  <si>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</si>
  <si>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</si>
  <si>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</si>
  <si>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</si>
  <si>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</si>
  <si>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</si>
  <si>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</si>
  <si>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</si>
  <si>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</si>
  <si>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</si>
  <si>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</si>
  <si>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</si>
  <si>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</si>
  <si>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</si>
  <si>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</si>
  <si>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</si>
  <si>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</si>
  <si>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</si>
  <si>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</si>
  <si>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</si>
  <si>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</si>
  <si>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</si>
  <si>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</si>
  <si>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</si>
  <si>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</si>
  <si>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</si>
  <si>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</si>
  <si>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</si>
  <si>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</si>
  <si>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</si>
  <si>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</si>
  <si>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</si>
  <si>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</si>
  <si>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</si>
  <si>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</si>
  <si>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</si>
  <si>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</si>
  <si>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</si>
  <si>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</si>
  <si>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</si>
  <si>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</si>
  <si>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</si>
  <si>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</si>
  <si>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</si>
  <si>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</si>
  <si>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</si>
  <si>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</si>
  <si>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</si>
  <si>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</si>
  <si>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</si>
  <si>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</si>
  <si>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</si>
  <si>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</si>
  <si>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</si>
  <si>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</si>
  <si>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</si>
  <si>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</si>
  <si>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</si>
  <si>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</si>
  <si>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</si>
  <si>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</si>
  <si>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</si>
  <si>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</si>
  <si>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</si>
  <si>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</si>
  <si>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</si>
  <si>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</si>
  <si>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</si>
  <si>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</si>
  <si>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</si>
  <si>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</si>
  <si>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</si>
  <si>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</si>
  <si>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</si>
  <si>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</si>
  <si>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</si>
  <si>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</si>
  <si>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</si>
  <si>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</si>
  <si>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</si>
  <si>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</si>
  <si>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</si>
  <si>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</si>
  <si>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</si>
  <si>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</si>
  <si>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</si>
  <si>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</si>
  <si>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</si>
  <si>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</si>
  <si>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</si>
  <si>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</si>
  <si>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</si>
  <si>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</si>
  <si>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</si>
  <si>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</si>
  <si>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</si>
  <si>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</si>
  <si>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</si>
  <si>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</si>
  <si>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</si>
  <si>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</si>
  <si>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</si>
  <si>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</si>
  <si>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</si>
  <si>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</si>
  <si>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</si>
  <si>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</si>
  <si>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</si>
  <si>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</si>
  <si>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劳务费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</si>
  <si>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</si>
  <si>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</si>
  <si>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</si>
  <si>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</si>
  <si>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</si>
  <si>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</si>
  <si>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</si>
  <si>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</si>
  <si>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福利费（公务员、机关工勤）</t>
  </si>
  <si>
    <t>工会经费（公务员、机关工勤）</t>
  </si>
  <si>
    <t>党建经费（行政）</t>
  </si>
  <si>
    <t>其他运转类项目经费（体检费、食堂运行等）</t>
  </si>
  <si>
    <t>离退休干部活动经费（退休职工）</t>
  </si>
  <si>
    <t>乡村振兴帮扶工作经费（驻村第一书记、驻村队员）</t>
  </si>
  <si>
    <t>机关委室工作经费</t>
  </si>
  <si>
    <t>人大工作双联系活动经费</t>
  </si>
  <si>
    <t>信息化平台与表决系统租赁维护费</t>
  </si>
  <si>
    <t>基层立法联系点建设经费</t>
  </si>
  <si>
    <t>地方立法专项经费</t>
  </si>
  <si>
    <t>人大预算联网监督工作经费</t>
  </si>
  <si>
    <t>社情民意联系点建设经费</t>
  </si>
  <si>
    <t>人大代表履职经费</t>
  </si>
  <si>
    <t>人大代表家站室建设经费</t>
  </si>
  <si>
    <t>工会经费（事业人员）</t>
  </si>
  <si>
    <t>福利费（事业人员）</t>
  </si>
  <si>
    <t>监督执纪问责专项经费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</si>
  <si>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</si>
  <si>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</si>
  <si>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</si>
  <si>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</si>
  <si>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</si>
  <si>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</si>
  <si>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</si>
  <si>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</si>
  <si>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</si>
  <si>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空表说明：无此项内容。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</si>
  <si>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</si>
  <si>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</si>
  <si>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</si>
  <si>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</si>
  <si>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</si>
  <si>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</si>
  <si>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</si>
  <si>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单位：巴中市人民代表大会常务委员会办公室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</si>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</sst>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379</v>
      </c>
    </row>
    <row r="2" spans="1:8" ht="17.25" customHeight="1">
      <c r="A2" s="56" t="s">
        <v>380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381</v>
      </c>
      <c r="C4" s="59" t="s">
        <v>382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269</v>
      </c>
      <c r="E5" s="63" t="s">
        <v>383</v>
      </c>
      <c r="F5" s="63"/>
      <c r="G5" s="63"/>
      <c r="H5" s="4" t="s">
        <v>274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384</v>
      </c>
      <c r="G6" s="65" t="s">
        <v>385</v>
      </c>
      <c r="H6" s="5"/>
    </row>
    <row r="7" spans="1:9" ht="19.5" customHeight="1">
      <c r="A7" s="9"/>
      <c r="B7" s="9" t="s">
        <v>58</v>
      </c>
      <c r="C7" s="10">
        <v>59.4</v>
      </c>
      <c r="D7" s="66">
        <v>0</v>
      </c>
      <c r="E7" s="10">
        <v>53.9</v>
      </c>
      <c r="F7" s="11">
        <v>53.9</v>
      </c>
      <c r="G7" s="10">
        <v>0</v>
      </c>
      <c r="H7" s="54">
        <v>5.5</v>
      </c>
      <c r="I7" s="12"/>
    </row>
    <row r="8" spans="1:8" ht="19.5" customHeight="1">
      <c r="A8" s="9" t="s">
        <v>79</v>
      </c>
      <c r="B8" s="9" t="s">
        <v>0</v>
      </c>
      <c r="C8" s="10">
        <v>59.4</v>
      </c>
      <c r="D8" s="66">
        <v>0</v>
      </c>
      <c r="E8" s="10">
        <v>53.9</v>
      </c>
      <c r="F8" s="11">
        <v>53.9</v>
      </c>
      <c r="G8" s="10">
        <v>0</v>
      </c>
      <c r="H8" s="54">
        <v>5.5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386</v>
      </c>
    </row>
    <row r="2" spans="1:7" ht="21" customHeight="1">
      <c r="A2" s="45" t="s">
        <v>387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360</v>
      </c>
      <c r="E4" s="51" t="s">
        <v>58</v>
      </c>
      <c r="F4" s="5" t="s">
        <v>133</v>
      </c>
      <c r="G4" s="5" t="s">
        <v>134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1:7" ht="9.75" customHeight="1">
      <c r="A7" t="s">
        <v>388</v>
      </c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389</v>
      </c>
    </row>
    <row r="2" spans="1:8" ht="17.25" customHeight="1">
      <c r="A2" s="56" t="s">
        <v>390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381</v>
      </c>
      <c r="C4" s="59" t="s">
        <v>391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269</v>
      </c>
      <c r="E5" s="63" t="s">
        <v>383</v>
      </c>
      <c r="F5" s="63"/>
      <c r="G5" s="63"/>
      <c r="H5" s="4" t="s">
        <v>274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384</v>
      </c>
      <c r="G6" s="65" t="s">
        <v>385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 t="s">
        <v>388</v>
      </c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392</v>
      </c>
    </row>
    <row r="2" spans="1:7" ht="21" customHeight="1">
      <c r="A2" s="45" t="s">
        <v>393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360</v>
      </c>
      <c r="E4" s="51" t="s">
        <v>58</v>
      </c>
      <c r="F4" s="5" t="s">
        <v>133</v>
      </c>
      <c r="G4" s="5" t="s">
        <v>134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 t="s">
        <v>388</v>
      </c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394</v>
      </c>
    </row>
    <row r="2" spans="1:13" ht="18.75" customHeight="1">
      <c r="A2" s="18" t="s">
        <v>395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396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360</v>
      </c>
      <c r="B4" s="21" t="s">
        <v>397</v>
      </c>
      <c r="C4" s="22" t="s">
        <v>398</v>
      </c>
      <c r="D4" s="22" t="s">
        <v>399</v>
      </c>
      <c r="E4" s="23" t="s">
        <v>400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401</v>
      </c>
      <c r="G5" s="26" t="s">
        <v>402</v>
      </c>
      <c r="H5" s="27" t="s">
        <v>191</v>
      </c>
      <c r="I5" s="27" t="s">
        <v>403</v>
      </c>
      <c r="J5" s="27" t="s">
        <v>404</v>
      </c>
      <c r="K5" s="42" t="s">
        <v>405</v>
      </c>
      <c r="L5" s="42" t="s">
        <v>406</v>
      </c>
      <c r="M5" s="42" t="s">
        <v>407</v>
      </c>
      <c r="N5" s="42" t="s">
        <v>408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 t="s">
        <v>388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409</v>
      </c>
    </row>
    <row r="2" spans="1:14" ht="25.5" customHeight="1">
      <c r="A2" s="1" t="s">
        <v>410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396</v>
      </c>
      <c r="N3" s="13" t="s">
        <v>411</v>
      </c>
    </row>
    <row r="4" spans="1:14" ht="12.75" customHeight="1">
      <c r="A4" s="3" t="s">
        <v>412</v>
      </c>
      <c r="B4" s="4" t="s">
        <v>381</v>
      </c>
      <c r="C4" s="4" t="s">
        <v>360</v>
      </c>
      <c r="D4" s="4" t="s">
        <v>413</v>
      </c>
      <c r="E4" s="4" t="s">
        <v>414</v>
      </c>
      <c r="F4" s="4" t="s">
        <v>399</v>
      </c>
      <c r="G4" s="4" t="s">
        <v>415</v>
      </c>
      <c r="H4" s="4" t="s">
        <v>400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416</v>
      </c>
      <c r="J5" s="14" t="s">
        <v>402</v>
      </c>
      <c r="K5" s="14" t="s">
        <v>417</v>
      </c>
      <c r="L5" s="14" t="s">
        <v>403</v>
      </c>
      <c r="M5" s="14" t="s">
        <v>404</v>
      </c>
      <c r="N5" s="14" t="s">
        <v>408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 t="s">
        <v>388</v>
      </c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1906.0119</v>
      </c>
    </row>
    <row r="7" spans="1:4" ht="17.25" customHeight="1">
      <c r="A7" s="128" t="s">
        <v>13</v>
      </c>
      <c r="B7" s="129">
        <v>2298.3956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172.5876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91.0445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128.7516</v>
      </c>
    </row>
    <row r="26" spans="1:4" ht="17.25" customHeight="1">
      <c r="A26" s="141"/>
      <c r="B26" s="165"/>
      <c r="C26" s="128" t="s">
        <v>39</v>
      </c>
      <c r="D26" s="129">
        <v>0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2298.3956</v>
      </c>
      <c r="C36" s="154" t="s">
        <v>49</v>
      </c>
      <c r="D36" s="172">
        <f>SUM(D6:D34)</f>
        <v>2298.3956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2298.3956</v>
      </c>
      <c r="C40" s="181" t="s">
        <v>54</v>
      </c>
      <c r="D40" s="180">
        <f>SUM(D36:D39)</f>
        <v>2298.3956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2298.3956</v>
      </c>
      <c r="E6" s="10">
        <v>0</v>
      </c>
      <c r="F6" s="11">
        <v>2298.3956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0</v>
      </c>
      <c r="D7" s="15">
        <v>2298.3956</v>
      </c>
      <c r="E7" s="10">
        <v>0</v>
      </c>
      <c r="F7" s="11">
        <v>2298.3956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80</v>
      </c>
      <c r="B8" s="52"/>
      <c r="C8" s="53" t="s">
        <v>81</v>
      </c>
      <c r="D8" s="15">
        <v>1906.0119</v>
      </c>
      <c r="E8" s="10">
        <v>0</v>
      </c>
      <c r="F8" s="11">
        <v>1906.0119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82</v>
      </c>
      <c r="B9" s="52"/>
      <c r="C9" s="53" t="s">
        <v>83</v>
      </c>
      <c r="D9" s="15">
        <v>1898.0119</v>
      </c>
      <c r="E9" s="10">
        <v>0</v>
      </c>
      <c r="F9" s="11">
        <v>1898.0119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84</v>
      </c>
      <c r="B10" s="52" t="s">
        <v>79</v>
      </c>
      <c r="C10" s="53" t="s">
        <v>85</v>
      </c>
      <c r="D10" s="15">
        <v>1302.2347</v>
      </c>
      <c r="E10" s="10">
        <v>0</v>
      </c>
      <c r="F10" s="11">
        <v>1302.2347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86</v>
      </c>
      <c r="B11" s="52" t="s">
        <v>79</v>
      </c>
      <c r="C11" s="53" t="s">
        <v>87</v>
      </c>
      <c r="D11" s="15">
        <v>153.88</v>
      </c>
      <c r="E11" s="10">
        <v>0</v>
      </c>
      <c r="F11" s="11">
        <v>153.88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88</v>
      </c>
      <c r="B12" s="52" t="s">
        <v>79</v>
      </c>
      <c r="C12" s="53" t="s">
        <v>89</v>
      </c>
      <c r="D12" s="15">
        <v>20</v>
      </c>
      <c r="E12" s="10">
        <v>0</v>
      </c>
      <c r="F12" s="11">
        <v>20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90</v>
      </c>
      <c r="B13" s="52" t="s">
        <v>79</v>
      </c>
      <c r="C13" s="53" t="s">
        <v>91</v>
      </c>
      <c r="D13" s="15">
        <v>40.5</v>
      </c>
      <c r="E13" s="10">
        <v>0</v>
      </c>
      <c r="F13" s="11">
        <v>40.5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92</v>
      </c>
      <c r="B14" s="52" t="s">
        <v>79</v>
      </c>
      <c r="C14" s="53" t="s">
        <v>93</v>
      </c>
      <c r="D14" s="15">
        <v>25</v>
      </c>
      <c r="E14" s="10">
        <v>0</v>
      </c>
      <c r="F14" s="11">
        <v>25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94</v>
      </c>
      <c r="B15" s="52" t="s">
        <v>79</v>
      </c>
      <c r="C15" s="53" t="s">
        <v>95</v>
      </c>
      <c r="D15" s="15">
        <v>170</v>
      </c>
      <c r="E15" s="10">
        <v>0</v>
      </c>
      <c r="F15" s="11">
        <v>170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96</v>
      </c>
      <c r="B16" s="52" t="s">
        <v>79</v>
      </c>
      <c r="C16" s="53" t="s">
        <v>97</v>
      </c>
      <c r="D16" s="15">
        <v>186.3972</v>
      </c>
      <c r="E16" s="10">
        <v>0</v>
      </c>
      <c r="F16" s="11">
        <v>186.3972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98</v>
      </c>
      <c r="B17" s="52"/>
      <c r="C17" s="53" t="s">
        <v>99</v>
      </c>
      <c r="D17" s="15">
        <v>8</v>
      </c>
      <c r="E17" s="10">
        <v>0</v>
      </c>
      <c r="F17" s="11">
        <v>8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100</v>
      </c>
      <c r="B18" s="52" t="s">
        <v>79</v>
      </c>
      <c r="C18" s="53" t="s">
        <v>101</v>
      </c>
      <c r="D18" s="15">
        <v>8</v>
      </c>
      <c r="E18" s="10">
        <v>0</v>
      </c>
      <c r="F18" s="11">
        <v>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102</v>
      </c>
      <c r="B19" s="52"/>
      <c r="C19" s="53" t="s">
        <v>103</v>
      </c>
      <c r="D19" s="15">
        <v>172.5876</v>
      </c>
      <c r="E19" s="10">
        <v>0</v>
      </c>
      <c r="F19" s="11">
        <v>172.5876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:19" ht="17.25" customHeight="1">
      <c r="A20" s="7" t="s">
        <v>104</v>
      </c>
      <c r="B20" s="52"/>
      <c r="C20" s="53" t="s">
        <v>105</v>
      </c>
      <c r="D20" s="15">
        <v>171.6084</v>
      </c>
      <c r="E20" s="10">
        <v>0</v>
      </c>
      <c r="F20" s="11">
        <v>171.6084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9">
        <v>0</v>
      </c>
    </row>
    <row r="21" spans="1:19" ht="17.25" customHeight="1">
      <c r="A21" s="7" t="s">
        <v>106</v>
      </c>
      <c r="B21" s="52" t="s">
        <v>79</v>
      </c>
      <c r="C21" s="53" t="s">
        <v>107</v>
      </c>
      <c r="D21" s="15">
        <v>171.6084</v>
      </c>
      <c r="E21" s="10">
        <v>0</v>
      </c>
      <c r="F21" s="11">
        <v>171.6084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9">
        <v>0</v>
      </c>
    </row>
    <row r="22" spans="1:19" ht="17.25" customHeight="1">
      <c r="A22" s="7" t="s">
        <v>108</v>
      </c>
      <c r="B22" s="52"/>
      <c r="C22" s="53" t="s">
        <v>109</v>
      </c>
      <c r="D22" s="15">
        <v>0.9792</v>
      </c>
      <c r="E22" s="10">
        <v>0</v>
      </c>
      <c r="F22" s="11">
        <v>0.9792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9">
        <v>0</v>
      </c>
    </row>
    <row r="23" spans="1:19" ht="17.25" customHeight="1">
      <c r="A23" s="7" t="s">
        <v>110</v>
      </c>
      <c r="B23" s="52" t="s">
        <v>79</v>
      </c>
      <c r="C23" s="53" t="s">
        <v>111</v>
      </c>
      <c r="D23" s="15">
        <v>0.9792</v>
      </c>
      <c r="E23" s="10">
        <v>0</v>
      </c>
      <c r="F23" s="11">
        <v>0.9792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9">
        <v>0</v>
      </c>
    </row>
    <row r="24" spans="1:19" ht="17.25" customHeight="1">
      <c r="A24" s="7" t="s">
        <v>112</v>
      </c>
      <c r="B24" s="52"/>
      <c r="C24" s="53" t="s">
        <v>113</v>
      </c>
      <c r="D24" s="15">
        <v>91.0445</v>
      </c>
      <c r="E24" s="10">
        <v>0</v>
      </c>
      <c r="F24" s="11">
        <v>91.0445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9">
        <v>0</v>
      </c>
    </row>
    <row r="25" spans="1:19" ht="17.25" customHeight="1">
      <c r="A25" s="7" t="s">
        <v>114</v>
      </c>
      <c r="B25" s="52"/>
      <c r="C25" s="53" t="s">
        <v>115</v>
      </c>
      <c r="D25" s="15">
        <v>91.0445</v>
      </c>
      <c r="E25" s="10">
        <v>0</v>
      </c>
      <c r="F25" s="11">
        <v>91.0445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9">
        <v>0</v>
      </c>
    </row>
    <row r="26" spans="1:19" ht="17.25" customHeight="1">
      <c r="A26" s="7" t="s">
        <v>116</v>
      </c>
      <c r="B26" s="52" t="s">
        <v>79</v>
      </c>
      <c r="C26" s="53" t="s">
        <v>117</v>
      </c>
      <c r="D26" s="15">
        <v>59.0796</v>
      </c>
      <c r="E26" s="10">
        <v>0</v>
      </c>
      <c r="F26" s="11">
        <v>59.0796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9">
        <v>0</v>
      </c>
    </row>
    <row r="27" spans="1:19" ht="17.25" customHeight="1">
      <c r="A27" s="7" t="s">
        <v>118</v>
      </c>
      <c r="B27" s="52" t="s">
        <v>79</v>
      </c>
      <c r="C27" s="53" t="s">
        <v>119</v>
      </c>
      <c r="D27" s="15">
        <v>8.364</v>
      </c>
      <c r="E27" s="10">
        <v>0</v>
      </c>
      <c r="F27" s="11">
        <v>8.364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59">
        <v>0</v>
      </c>
    </row>
    <row r="28" spans="1:19" ht="17.25" customHeight="1">
      <c r="A28" s="7" t="s">
        <v>120</v>
      </c>
      <c r="B28" s="52" t="s">
        <v>79</v>
      </c>
      <c r="C28" s="53" t="s">
        <v>121</v>
      </c>
      <c r="D28" s="15">
        <v>13.1388</v>
      </c>
      <c r="E28" s="10">
        <v>0</v>
      </c>
      <c r="F28" s="11">
        <v>13.1388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59">
        <v>0</v>
      </c>
    </row>
    <row r="29" spans="1:19" ht="17.25" customHeight="1">
      <c r="A29" s="7" t="s">
        <v>122</v>
      </c>
      <c r="B29" s="52" t="s">
        <v>79</v>
      </c>
      <c r="C29" s="53" t="s">
        <v>123</v>
      </c>
      <c r="D29" s="15">
        <v>10.4621</v>
      </c>
      <c r="E29" s="10">
        <v>0</v>
      </c>
      <c r="F29" s="11">
        <v>10.4621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59">
        <v>0</v>
      </c>
    </row>
    <row r="30" spans="1:19" ht="17.25" customHeight="1">
      <c r="A30" s="7" t="s">
        <v>124</v>
      </c>
      <c r="B30" s="52"/>
      <c r="C30" s="53" t="s">
        <v>125</v>
      </c>
      <c r="D30" s="15">
        <v>128.7516</v>
      </c>
      <c r="E30" s="10">
        <v>0</v>
      </c>
      <c r="F30" s="11">
        <v>128.7516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59">
        <v>0</v>
      </c>
    </row>
    <row r="31" spans="1:19" ht="17.25" customHeight="1">
      <c r="A31" s="7" t="s">
        <v>126</v>
      </c>
      <c r="B31" s="52"/>
      <c r="C31" s="53" t="s">
        <v>127</v>
      </c>
      <c r="D31" s="15">
        <v>128.7516</v>
      </c>
      <c r="E31" s="10">
        <v>0</v>
      </c>
      <c r="F31" s="11">
        <v>128.7516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59">
        <v>0</v>
      </c>
    </row>
    <row r="32" spans="1:19" ht="17.25" customHeight="1">
      <c r="A32" s="7" t="s">
        <v>128</v>
      </c>
      <c r="B32" s="52" t="s">
        <v>79</v>
      </c>
      <c r="C32" s="53" t="s">
        <v>129</v>
      </c>
      <c r="D32" s="15">
        <v>128.7516</v>
      </c>
      <c r="E32" s="10">
        <v>0</v>
      </c>
      <c r="F32" s="11">
        <v>128.7516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5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130</v>
      </c>
    </row>
    <row r="2" spans="1:8" ht="21" customHeight="1">
      <c r="A2" s="56" t="s">
        <v>131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132</v>
      </c>
      <c r="B4" s="74"/>
      <c r="C4" s="72"/>
      <c r="D4" s="4" t="s">
        <v>58</v>
      </c>
      <c r="E4" s="62" t="s">
        <v>133</v>
      </c>
      <c r="F4" s="4" t="s">
        <v>134</v>
      </c>
      <c r="G4" s="4" t="s">
        <v>135</v>
      </c>
      <c r="H4" s="4" t="s">
        <v>136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2298.3956</v>
      </c>
      <c r="E7" s="54">
        <v>1854.972</v>
      </c>
      <c r="F7" s="11">
        <v>443.4236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0</v>
      </c>
      <c r="D8" s="10">
        <v>2298.3956</v>
      </c>
      <c r="E8" s="54">
        <v>1854.972</v>
      </c>
      <c r="F8" s="11">
        <v>443.4236</v>
      </c>
      <c r="G8" s="10">
        <v>0</v>
      </c>
      <c r="H8" s="54">
        <v>0</v>
      </c>
    </row>
    <row r="9" spans="1:8" ht="18" customHeight="1">
      <c r="A9" s="7" t="s">
        <v>80</v>
      </c>
      <c r="B9" s="52"/>
      <c r="C9" s="157" t="s">
        <v>81</v>
      </c>
      <c r="D9" s="10">
        <v>1906.0119</v>
      </c>
      <c r="E9" s="54">
        <v>1462.5883</v>
      </c>
      <c r="F9" s="11">
        <v>443.4236</v>
      </c>
      <c r="G9" s="10">
        <v>0</v>
      </c>
      <c r="H9" s="54">
        <v>0</v>
      </c>
    </row>
    <row r="10" spans="1:8" ht="18" customHeight="1">
      <c r="A10" s="7" t="s">
        <v>82</v>
      </c>
      <c r="B10" s="52"/>
      <c r="C10" s="157" t="s">
        <v>83</v>
      </c>
      <c r="D10" s="10">
        <v>1898.0119</v>
      </c>
      <c r="E10" s="54">
        <v>1462.5883</v>
      </c>
      <c r="F10" s="11">
        <v>435.4236</v>
      </c>
      <c r="G10" s="10">
        <v>0</v>
      </c>
      <c r="H10" s="54">
        <v>0</v>
      </c>
    </row>
    <row r="11" spans="1:8" ht="18" customHeight="1">
      <c r="A11" s="7" t="s">
        <v>84</v>
      </c>
      <c r="B11" s="52" t="s">
        <v>79</v>
      </c>
      <c r="C11" s="157" t="s">
        <v>85</v>
      </c>
      <c r="D11" s="10">
        <v>1302.2347</v>
      </c>
      <c r="E11" s="54">
        <v>1279.2391</v>
      </c>
      <c r="F11" s="11">
        <v>22.9956</v>
      </c>
      <c r="G11" s="10">
        <v>0</v>
      </c>
      <c r="H11" s="54">
        <v>0</v>
      </c>
    </row>
    <row r="12" spans="1:8" ht="18" customHeight="1">
      <c r="A12" s="7" t="s">
        <v>86</v>
      </c>
      <c r="B12" s="52" t="s">
        <v>79</v>
      </c>
      <c r="C12" s="157" t="s">
        <v>87</v>
      </c>
      <c r="D12" s="10">
        <v>153.88</v>
      </c>
      <c r="E12" s="54">
        <v>0</v>
      </c>
      <c r="F12" s="11">
        <v>153.88</v>
      </c>
      <c r="G12" s="10">
        <v>0</v>
      </c>
      <c r="H12" s="54">
        <v>0</v>
      </c>
    </row>
    <row r="13" spans="1:8" ht="18" customHeight="1">
      <c r="A13" s="7" t="s">
        <v>88</v>
      </c>
      <c r="B13" s="52" t="s">
        <v>79</v>
      </c>
      <c r="C13" s="157" t="s">
        <v>89</v>
      </c>
      <c r="D13" s="10">
        <v>20</v>
      </c>
      <c r="E13" s="54">
        <v>0</v>
      </c>
      <c r="F13" s="11">
        <v>20</v>
      </c>
      <c r="G13" s="10">
        <v>0</v>
      </c>
      <c r="H13" s="54">
        <v>0</v>
      </c>
    </row>
    <row r="14" spans="1:8" ht="18" customHeight="1">
      <c r="A14" s="7" t="s">
        <v>90</v>
      </c>
      <c r="B14" s="52" t="s">
        <v>79</v>
      </c>
      <c r="C14" s="157" t="s">
        <v>91</v>
      </c>
      <c r="D14" s="10">
        <v>40.5</v>
      </c>
      <c r="E14" s="54">
        <v>0</v>
      </c>
      <c r="F14" s="11">
        <v>40.5</v>
      </c>
      <c r="G14" s="10">
        <v>0</v>
      </c>
      <c r="H14" s="54">
        <v>0</v>
      </c>
    </row>
    <row r="15" spans="1:8" ht="18" customHeight="1">
      <c r="A15" s="7" t="s">
        <v>92</v>
      </c>
      <c r="B15" s="52" t="s">
        <v>79</v>
      </c>
      <c r="C15" s="157" t="s">
        <v>93</v>
      </c>
      <c r="D15" s="10">
        <v>25</v>
      </c>
      <c r="E15" s="54">
        <v>0</v>
      </c>
      <c r="F15" s="11">
        <v>25</v>
      </c>
      <c r="G15" s="10">
        <v>0</v>
      </c>
      <c r="H15" s="54">
        <v>0</v>
      </c>
    </row>
    <row r="16" spans="1:8" ht="18" customHeight="1">
      <c r="A16" s="7" t="s">
        <v>94</v>
      </c>
      <c r="B16" s="52" t="s">
        <v>79</v>
      </c>
      <c r="C16" s="157" t="s">
        <v>95</v>
      </c>
      <c r="D16" s="10">
        <v>170</v>
      </c>
      <c r="E16" s="54">
        <v>0</v>
      </c>
      <c r="F16" s="11">
        <v>170</v>
      </c>
      <c r="G16" s="10">
        <v>0</v>
      </c>
      <c r="H16" s="54">
        <v>0</v>
      </c>
    </row>
    <row r="17" spans="1:8" ht="18" customHeight="1">
      <c r="A17" s="7" t="s">
        <v>96</v>
      </c>
      <c r="B17" s="52" t="s">
        <v>79</v>
      </c>
      <c r="C17" s="157" t="s">
        <v>97</v>
      </c>
      <c r="D17" s="10">
        <v>186.3972</v>
      </c>
      <c r="E17" s="54">
        <v>183.3492</v>
      </c>
      <c r="F17" s="11">
        <v>3.048</v>
      </c>
      <c r="G17" s="10">
        <v>0</v>
      </c>
      <c r="H17" s="54">
        <v>0</v>
      </c>
    </row>
    <row r="18" spans="1:8" ht="18" customHeight="1">
      <c r="A18" s="7" t="s">
        <v>98</v>
      </c>
      <c r="B18" s="52"/>
      <c r="C18" s="157" t="s">
        <v>99</v>
      </c>
      <c r="D18" s="10">
        <v>8</v>
      </c>
      <c r="E18" s="54">
        <v>0</v>
      </c>
      <c r="F18" s="11">
        <v>8</v>
      </c>
      <c r="G18" s="10">
        <v>0</v>
      </c>
      <c r="H18" s="54">
        <v>0</v>
      </c>
    </row>
    <row r="19" spans="1:8" ht="18" customHeight="1">
      <c r="A19" s="7" t="s">
        <v>100</v>
      </c>
      <c r="B19" s="52" t="s">
        <v>79</v>
      </c>
      <c r="C19" s="157" t="s">
        <v>101</v>
      </c>
      <c r="D19" s="10">
        <v>8</v>
      </c>
      <c r="E19" s="54">
        <v>0</v>
      </c>
      <c r="F19" s="11">
        <v>8</v>
      </c>
      <c r="G19" s="10">
        <v>0</v>
      </c>
      <c r="H19" s="54">
        <v>0</v>
      </c>
    </row>
    <row r="20" spans="1:8" ht="18" customHeight="1">
      <c r="A20" s="7" t="s">
        <v>102</v>
      </c>
      <c r="B20" s="52"/>
      <c r="C20" s="157" t="s">
        <v>103</v>
      </c>
      <c r="D20" s="10">
        <v>172.5876</v>
      </c>
      <c r="E20" s="54">
        <v>172.5876</v>
      </c>
      <c r="F20" s="11">
        <v>0</v>
      </c>
      <c r="G20" s="10">
        <v>0</v>
      </c>
      <c r="H20" s="54">
        <v>0</v>
      </c>
    </row>
    <row r="21" spans="1:8" ht="18" customHeight="1">
      <c r="A21" s="7" t="s">
        <v>104</v>
      </c>
      <c r="B21" s="52"/>
      <c r="C21" s="157" t="s">
        <v>105</v>
      </c>
      <c r="D21" s="10">
        <v>171.6084</v>
      </c>
      <c r="E21" s="54">
        <v>171.6084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106</v>
      </c>
      <c r="B22" s="52" t="s">
        <v>79</v>
      </c>
      <c r="C22" s="157" t="s">
        <v>107</v>
      </c>
      <c r="D22" s="10">
        <v>171.6084</v>
      </c>
      <c r="E22" s="54">
        <v>171.6084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108</v>
      </c>
      <c r="B23" s="52"/>
      <c r="C23" s="157" t="s">
        <v>109</v>
      </c>
      <c r="D23" s="10">
        <v>0.9792</v>
      </c>
      <c r="E23" s="54">
        <v>0.9792</v>
      </c>
      <c r="F23" s="11">
        <v>0</v>
      </c>
      <c r="G23" s="10">
        <v>0</v>
      </c>
      <c r="H23" s="54">
        <v>0</v>
      </c>
    </row>
    <row r="24" spans="1:8" ht="18" customHeight="1">
      <c r="A24" s="7" t="s">
        <v>110</v>
      </c>
      <c r="B24" s="52" t="s">
        <v>79</v>
      </c>
      <c r="C24" s="157" t="s">
        <v>111</v>
      </c>
      <c r="D24" s="10">
        <v>0.9792</v>
      </c>
      <c r="E24" s="54">
        <v>0.9792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112</v>
      </c>
      <c r="B25" s="52"/>
      <c r="C25" s="157" t="s">
        <v>113</v>
      </c>
      <c r="D25" s="10">
        <v>91.0445</v>
      </c>
      <c r="E25" s="54">
        <v>91.0445</v>
      </c>
      <c r="F25" s="11">
        <v>0</v>
      </c>
      <c r="G25" s="10">
        <v>0</v>
      </c>
      <c r="H25" s="54">
        <v>0</v>
      </c>
    </row>
    <row r="26" spans="1:8" ht="18" customHeight="1">
      <c r="A26" s="7" t="s">
        <v>114</v>
      </c>
      <c r="B26" s="52"/>
      <c r="C26" s="157" t="s">
        <v>115</v>
      </c>
      <c r="D26" s="10">
        <v>91.0445</v>
      </c>
      <c r="E26" s="54">
        <v>91.0445</v>
      </c>
      <c r="F26" s="11">
        <v>0</v>
      </c>
      <c r="G26" s="10">
        <v>0</v>
      </c>
      <c r="H26" s="54">
        <v>0</v>
      </c>
    </row>
    <row r="27" spans="1:8" ht="18" customHeight="1">
      <c r="A27" s="7" t="s">
        <v>116</v>
      </c>
      <c r="B27" s="52" t="s">
        <v>79</v>
      </c>
      <c r="C27" s="157" t="s">
        <v>117</v>
      </c>
      <c r="D27" s="10">
        <v>59.0796</v>
      </c>
      <c r="E27" s="54">
        <v>59.0796</v>
      </c>
      <c r="F27" s="11">
        <v>0</v>
      </c>
      <c r="G27" s="10">
        <v>0</v>
      </c>
      <c r="H27" s="54">
        <v>0</v>
      </c>
    </row>
    <row r="28" spans="1:8" ht="18" customHeight="1">
      <c r="A28" s="7" t="s">
        <v>118</v>
      </c>
      <c r="B28" s="52" t="s">
        <v>79</v>
      </c>
      <c r="C28" s="157" t="s">
        <v>119</v>
      </c>
      <c r="D28" s="10">
        <v>8.364</v>
      </c>
      <c r="E28" s="54">
        <v>8.364</v>
      </c>
      <c r="F28" s="11">
        <v>0</v>
      </c>
      <c r="G28" s="10">
        <v>0</v>
      </c>
      <c r="H28" s="54">
        <v>0</v>
      </c>
    </row>
    <row r="29" spans="1:8" ht="18" customHeight="1">
      <c r="A29" s="7" t="s">
        <v>120</v>
      </c>
      <c r="B29" s="52" t="s">
        <v>79</v>
      </c>
      <c r="C29" s="157" t="s">
        <v>121</v>
      </c>
      <c r="D29" s="10">
        <v>13.1388</v>
      </c>
      <c r="E29" s="54">
        <v>13.1388</v>
      </c>
      <c r="F29" s="11">
        <v>0</v>
      </c>
      <c r="G29" s="10">
        <v>0</v>
      </c>
      <c r="H29" s="54">
        <v>0</v>
      </c>
    </row>
    <row r="30" spans="1:8" ht="18" customHeight="1">
      <c r="A30" s="7" t="s">
        <v>122</v>
      </c>
      <c r="B30" s="52" t="s">
        <v>79</v>
      </c>
      <c r="C30" s="157" t="s">
        <v>123</v>
      </c>
      <c r="D30" s="10">
        <v>10.4621</v>
      </c>
      <c r="E30" s="54">
        <v>10.4621</v>
      </c>
      <c r="F30" s="11">
        <v>0</v>
      </c>
      <c r="G30" s="10">
        <v>0</v>
      </c>
      <c r="H30" s="54">
        <v>0</v>
      </c>
    </row>
    <row r="31" spans="1:8" ht="18" customHeight="1">
      <c r="A31" s="7" t="s">
        <v>124</v>
      </c>
      <c r="B31" s="52"/>
      <c r="C31" s="157" t="s">
        <v>125</v>
      </c>
      <c r="D31" s="10">
        <v>128.7516</v>
      </c>
      <c r="E31" s="54">
        <v>128.7516</v>
      </c>
      <c r="F31" s="11">
        <v>0</v>
      </c>
      <c r="G31" s="10">
        <v>0</v>
      </c>
      <c r="H31" s="54">
        <v>0</v>
      </c>
    </row>
    <row r="32" spans="1:8" ht="18" customHeight="1">
      <c r="A32" s="7" t="s">
        <v>126</v>
      </c>
      <c r="B32" s="52"/>
      <c r="C32" s="157" t="s">
        <v>127</v>
      </c>
      <c r="D32" s="10">
        <v>128.7516</v>
      </c>
      <c r="E32" s="54">
        <v>128.7516</v>
      </c>
      <c r="F32" s="11">
        <v>0</v>
      </c>
      <c r="G32" s="10">
        <v>0</v>
      </c>
      <c r="H32" s="54">
        <v>0</v>
      </c>
    </row>
    <row r="33" spans="1:8" ht="18" customHeight="1">
      <c r="A33" s="7" t="s">
        <v>128</v>
      </c>
      <c r="B33" s="52" t="s">
        <v>79</v>
      </c>
      <c r="C33" s="157" t="s">
        <v>129</v>
      </c>
      <c r="D33" s="10">
        <v>128.7516</v>
      </c>
      <c r="E33" s="54">
        <v>128.7516</v>
      </c>
      <c r="F33" s="11">
        <v>0</v>
      </c>
      <c r="G33" s="10">
        <v>0</v>
      </c>
      <c r="H33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137</v>
      </c>
      <c r="I1" s="12"/>
    </row>
    <row r="2" spans="1:9" ht="25.5" customHeight="1">
      <c r="A2" s="120" t="s">
        <v>138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139</v>
      </c>
      <c r="D4" s="85"/>
      <c r="E4" s="85"/>
      <c r="F4" s="85"/>
      <c r="G4" s="86"/>
      <c r="H4" s="86"/>
      <c r="J4" s="12"/>
    </row>
    <row r="5" spans="1:10" ht="17.25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140</v>
      </c>
      <c r="F5" s="126" t="s">
        <v>141</v>
      </c>
      <c r="G5" s="126" t="s">
        <v>142</v>
      </c>
      <c r="H5" s="126" t="s">
        <v>143</v>
      </c>
      <c r="J5" s="12"/>
    </row>
    <row r="6" spans="1:10" ht="18.75" customHeight="1">
      <c r="A6" s="128" t="s">
        <v>144</v>
      </c>
      <c r="B6" s="129">
        <f>SUM(B7:B9)</f>
        <v>2298.3956</v>
      </c>
      <c r="C6" s="130" t="s">
        <v>145</v>
      </c>
      <c r="D6" s="131">
        <f>SUM(D7:D35)</f>
        <v>2298.3956</v>
      </c>
      <c r="E6" s="131">
        <f>SUM(E7:E35)</f>
        <v>2298.3956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146</v>
      </c>
      <c r="B7" s="129">
        <v>2298.3956</v>
      </c>
      <c r="C7" s="133" t="s">
        <v>81</v>
      </c>
      <c r="D7" s="134">
        <f aca="true" t="shared" si="0" ref="D7:D35">SUM(E7:G7)</f>
        <v>1906.0119</v>
      </c>
      <c r="E7" s="134">
        <v>1906.0119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147</v>
      </c>
      <c r="B8" s="129">
        <v>0</v>
      </c>
      <c r="C8" s="133" t="s">
        <v>148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149</v>
      </c>
      <c r="B9" s="10">
        <v>0</v>
      </c>
      <c r="C9" s="133" t="s">
        <v>150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151</v>
      </c>
      <c r="B10" s="136">
        <f>SUM(B11:B13)</f>
        <v>0</v>
      </c>
      <c r="C10" s="133" t="s">
        <v>152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146</v>
      </c>
      <c r="B11" s="129">
        <v>0</v>
      </c>
      <c r="C11" s="133" t="s">
        <v>153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147</v>
      </c>
      <c r="B12" s="129">
        <v>0</v>
      </c>
      <c r="C12" s="133" t="s">
        <v>154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149</v>
      </c>
      <c r="B13" s="10">
        <v>0</v>
      </c>
      <c r="C13" s="133" t="s">
        <v>155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156</v>
      </c>
      <c r="B14" s="136"/>
      <c r="C14" s="133" t="s">
        <v>157</v>
      </c>
      <c r="D14" s="134">
        <f t="shared" si="0"/>
        <v>172.5876</v>
      </c>
      <c r="E14" s="134">
        <v>172.5876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158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159</v>
      </c>
      <c r="D16" s="134">
        <f t="shared" si="0"/>
        <v>91.0445</v>
      </c>
      <c r="E16" s="134">
        <v>91.0445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160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161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162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163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164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165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166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167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168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125</v>
      </c>
      <c r="D26" s="134">
        <f t="shared" si="0"/>
        <v>128.7516</v>
      </c>
      <c r="E26" s="134">
        <v>128.7516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169</v>
      </c>
      <c r="D27" s="134">
        <f t="shared" si="0"/>
        <v>0</v>
      </c>
      <c r="E27" s="134">
        <v>0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170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171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172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173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174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175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176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177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178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179</v>
      </c>
      <c r="B39" s="131">
        <f>SUM(B6+B10)</f>
        <v>2298.3956</v>
      </c>
      <c r="C39" s="154" t="s">
        <v>180</v>
      </c>
      <c r="D39" s="153">
        <f>D6+D37</f>
        <v>2298.3956</v>
      </c>
      <c r="E39" s="153">
        <f>E6+E37</f>
        <v>2298.3956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181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183</v>
      </c>
      <c r="B4" s="92"/>
      <c r="C4" s="93"/>
      <c r="D4" s="94" t="s">
        <v>184</v>
      </c>
      <c r="E4" s="95" t="s">
        <v>185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186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187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188</v>
      </c>
      <c r="B5" s="4" t="s">
        <v>70</v>
      </c>
      <c r="C5" s="4" t="s">
        <v>189</v>
      </c>
      <c r="D5" s="94"/>
      <c r="E5" s="97" t="s">
        <v>58</v>
      </c>
      <c r="F5" s="98" t="s">
        <v>190</v>
      </c>
      <c r="G5" s="99"/>
      <c r="H5" s="99"/>
      <c r="I5" s="98" t="s">
        <v>191</v>
      </c>
      <c r="J5" s="99"/>
      <c r="K5" s="99"/>
      <c r="L5" s="98" t="s">
        <v>192</v>
      </c>
      <c r="M5" s="99"/>
      <c r="N5" s="110"/>
      <c r="O5" s="97" t="s">
        <v>58</v>
      </c>
      <c r="P5" s="98" t="s">
        <v>190</v>
      </c>
      <c r="Q5" s="99"/>
      <c r="R5" s="99"/>
      <c r="S5" s="98" t="s">
        <v>191</v>
      </c>
      <c r="T5" s="99"/>
      <c r="U5" s="110"/>
      <c r="V5" s="113" t="s">
        <v>142</v>
      </c>
      <c r="W5" s="113"/>
      <c r="X5" s="113"/>
      <c r="Y5" s="97" t="s">
        <v>58</v>
      </c>
      <c r="Z5" s="98" t="s">
        <v>190</v>
      </c>
      <c r="AA5" s="99"/>
      <c r="AB5" s="99"/>
      <c r="AC5" s="98" t="s">
        <v>191</v>
      </c>
      <c r="AD5" s="99"/>
      <c r="AE5" s="99"/>
      <c r="AF5" s="98" t="s">
        <v>192</v>
      </c>
      <c r="AG5" s="99"/>
      <c r="AH5" s="99"/>
      <c r="AI5" s="98" t="s">
        <v>193</v>
      </c>
      <c r="AJ5" s="99"/>
      <c r="AK5" s="99"/>
      <c r="AL5" s="98" t="s">
        <v>143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133</v>
      </c>
      <c r="H6" s="103" t="s">
        <v>134</v>
      </c>
      <c r="I6" s="81" t="s">
        <v>74</v>
      </c>
      <c r="J6" s="103" t="s">
        <v>133</v>
      </c>
      <c r="K6" s="103" t="s">
        <v>134</v>
      </c>
      <c r="L6" s="81" t="s">
        <v>74</v>
      </c>
      <c r="M6" s="103" t="s">
        <v>133</v>
      </c>
      <c r="N6" s="111" t="s">
        <v>134</v>
      </c>
      <c r="O6" s="102"/>
      <c r="P6" s="81" t="s">
        <v>74</v>
      </c>
      <c r="Q6" s="5" t="s">
        <v>133</v>
      </c>
      <c r="R6" s="5" t="s">
        <v>134</v>
      </c>
      <c r="S6" s="81" t="s">
        <v>74</v>
      </c>
      <c r="T6" s="5" t="s">
        <v>133</v>
      </c>
      <c r="U6" s="111" t="s">
        <v>134</v>
      </c>
      <c r="V6" s="5" t="s">
        <v>74</v>
      </c>
      <c r="W6" s="5" t="s">
        <v>133</v>
      </c>
      <c r="X6" s="5" t="s">
        <v>134</v>
      </c>
      <c r="Y6" s="102"/>
      <c r="Z6" s="81" t="s">
        <v>74</v>
      </c>
      <c r="AA6" s="5" t="s">
        <v>133</v>
      </c>
      <c r="AB6" s="5" t="s">
        <v>134</v>
      </c>
      <c r="AC6" s="81" t="s">
        <v>74</v>
      </c>
      <c r="AD6" s="5" t="s">
        <v>133</v>
      </c>
      <c r="AE6" s="5" t="s">
        <v>134</v>
      </c>
      <c r="AF6" s="81" t="s">
        <v>74</v>
      </c>
      <c r="AG6" s="5" t="s">
        <v>133</v>
      </c>
      <c r="AH6" s="5" t="s">
        <v>134</v>
      </c>
      <c r="AI6" s="81" t="s">
        <v>74</v>
      </c>
      <c r="AJ6" s="103" t="s">
        <v>133</v>
      </c>
      <c r="AK6" s="103" t="s">
        <v>134</v>
      </c>
      <c r="AL6" s="81" t="s">
        <v>74</v>
      </c>
      <c r="AM6" s="103" t="s">
        <v>133</v>
      </c>
      <c r="AN6" s="103" t="s">
        <v>134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2298.3956</v>
      </c>
      <c r="E7" s="10">
        <v>2298.3956</v>
      </c>
      <c r="F7" s="54">
        <v>2298.3956</v>
      </c>
      <c r="G7" s="11">
        <v>1854.972</v>
      </c>
      <c r="H7" s="15">
        <v>443.4236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0</v>
      </c>
      <c r="D8" s="15">
        <v>2298.3956</v>
      </c>
      <c r="E8" s="10">
        <v>2298.3956</v>
      </c>
      <c r="F8" s="54">
        <v>2298.3956</v>
      </c>
      <c r="G8" s="11">
        <v>1854.972</v>
      </c>
      <c r="H8" s="15">
        <v>443.4236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194</v>
      </c>
      <c r="B9" s="104"/>
      <c r="C9" s="75" t="s">
        <v>195</v>
      </c>
      <c r="D9" s="15">
        <v>1309.1335</v>
      </c>
      <c r="E9" s="10">
        <v>1309.1335</v>
      </c>
      <c r="F9" s="54">
        <v>1309.1335</v>
      </c>
      <c r="G9" s="11">
        <v>1289.1335</v>
      </c>
      <c r="H9" s="15">
        <v>20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196</v>
      </c>
      <c r="B10" s="104" t="s">
        <v>197</v>
      </c>
      <c r="C10" s="75" t="s">
        <v>198</v>
      </c>
      <c r="D10" s="15">
        <v>657.0975</v>
      </c>
      <c r="E10" s="10">
        <v>657.0975</v>
      </c>
      <c r="F10" s="54">
        <v>657.0975</v>
      </c>
      <c r="G10" s="11">
        <v>657.0975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199</v>
      </c>
      <c r="B11" s="104" t="s">
        <v>197</v>
      </c>
      <c r="C11" s="75" t="s">
        <v>200</v>
      </c>
      <c r="D11" s="15">
        <v>224.9484</v>
      </c>
      <c r="E11" s="10">
        <v>224.9484</v>
      </c>
      <c r="F11" s="54">
        <v>224.9484</v>
      </c>
      <c r="G11" s="11">
        <v>224.9484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201</v>
      </c>
      <c r="B12" s="104" t="s">
        <v>197</v>
      </c>
      <c r="C12" s="75" t="s">
        <v>202</v>
      </c>
      <c r="D12" s="15">
        <v>113.3556</v>
      </c>
      <c r="E12" s="10">
        <v>113.3556</v>
      </c>
      <c r="F12" s="54">
        <v>113.3556</v>
      </c>
      <c r="G12" s="11">
        <v>113.3556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203</v>
      </c>
      <c r="B13" s="104" t="s">
        <v>197</v>
      </c>
      <c r="C13" s="75" t="s">
        <v>204</v>
      </c>
      <c r="D13" s="15">
        <v>313.732</v>
      </c>
      <c r="E13" s="10">
        <v>313.732</v>
      </c>
      <c r="F13" s="54">
        <v>313.732</v>
      </c>
      <c r="G13" s="11">
        <v>293.732</v>
      </c>
      <c r="H13" s="15">
        <v>20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205</v>
      </c>
      <c r="B14" s="104"/>
      <c r="C14" s="75" t="s">
        <v>206</v>
      </c>
      <c r="D14" s="15">
        <v>746.9876</v>
      </c>
      <c r="E14" s="10">
        <v>746.9876</v>
      </c>
      <c r="F14" s="54">
        <v>746.9876</v>
      </c>
      <c r="G14" s="11">
        <v>326.612</v>
      </c>
      <c r="H14" s="15">
        <v>420.3756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207</v>
      </c>
      <c r="B15" s="104" t="s">
        <v>197</v>
      </c>
      <c r="C15" s="75" t="s">
        <v>208</v>
      </c>
      <c r="D15" s="15">
        <v>362.8076</v>
      </c>
      <c r="E15" s="10">
        <v>362.8076</v>
      </c>
      <c r="F15" s="54">
        <v>362.8076</v>
      </c>
      <c r="G15" s="11">
        <v>184.612</v>
      </c>
      <c r="H15" s="15">
        <v>178.1956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209</v>
      </c>
      <c r="B16" s="104" t="s">
        <v>197</v>
      </c>
      <c r="C16" s="75" t="s">
        <v>210</v>
      </c>
      <c r="D16" s="15">
        <v>23.5</v>
      </c>
      <c r="E16" s="10">
        <v>23.5</v>
      </c>
      <c r="F16" s="54">
        <v>23.5</v>
      </c>
      <c r="G16" s="11">
        <v>0</v>
      </c>
      <c r="H16" s="15">
        <v>23.5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211</v>
      </c>
      <c r="B17" s="104" t="s">
        <v>197</v>
      </c>
      <c r="C17" s="75" t="s">
        <v>212</v>
      </c>
      <c r="D17" s="15">
        <v>25</v>
      </c>
      <c r="E17" s="10">
        <v>25</v>
      </c>
      <c r="F17" s="54">
        <v>25</v>
      </c>
      <c r="G17" s="11">
        <v>0</v>
      </c>
      <c r="H17" s="15">
        <v>25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213</v>
      </c>
      <c r="B18" s="104" t="s">
        <v>197</v>
      </c>
      <c r="C18" s="75" t="s">
        <v>214</v>
      </c>
      <c r="D18" s="15">
        <v>88.38</v>
      </c>
      <c r="E18" s="10">
        <v>88.38</v>
      </c>
      <c r="F18" s="54">
        <v>88.38</v>
      </c>
      <c r="G18" s="11">
        <v>25.5</v>
      </c>
      <c r="H18" s="15">
        <v>62.88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215</v>
      </c>
      <c r="B19" s="104" t="s">
        <v>197</v>
      </c>
      <c r="C19" s="75" t="s">
        <v>216</v>
      </c>
      <c r="D19" s="15">
        <v>4.5</v>
      </c>
      <c r="E19" s="10">
        <v>4.5</v>
      </c>
      <c r="F19" s="54">
        <v>4.5</v>
      </c>
      <c r="G19" s="11">
        <v>4.5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217</v>
      </c>
      <c r="B20" s="104" t="s">
        <v>197</v>
      </c>
      <c r="C20" s="75" t="s">
        <v>218</v>
      </c>
      <c r="D20" s="15">
        <v>53.9</v>
      </c>
      <c r="E20" s="10">
        <v>53.9</v>
      </c>
      <c r="F20" s="54">
        <v>53.9</v>
      </c>
      <c r="G20" s="11">
        <v>53.9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219</v>
      </c>
      <c r="B21" s="104" t="s">
        <v>197</v>
      </c>
      <c r="C21" s="75" t="s">
        <v>220</v>
      </c>
      <c r="D21" s="15">
        <v>35.5</v>
      </c>
      <c r="E21" s="10">
        <v>35.5</v>
      </c>
      <c r="F21" s="54">
        <v>35.5</v>
      </c>
      <c r="G21" s="11">
        <v>6</v>
      </c>
      <c r="H21" s="15">
        <v>29.5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221</v>
      </c>
      <c r="B22" s="104" t="s">
        <v>197</v>
      </c>
      <c r="C22" s="75" t="s">
        <v>222</v>
      </c>
      <c r="D22" s="15">
        <v>153.4</v>
      </c>
      <c r="E22" s="10">
        <v>153.4</v>
      </c>
      <c r="F22" s="54">
        <v>153.4</v>
      </c>
      <c r="G22" s="11">
        <v>52.1</v>
      </c>
      <c r="H22" s="15">
        <v>101.3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223</v>
      </c>
      <c r="B23" s="104"/>
      <c r="C23" s="75" t="s">
        <v>224</v>
      </c>
      <c r="D23" s="15">
        <v>230.6172</v>
      </c>
      <c r="E23" s="10">
        <v>230.6172</v>
      </c>
      <c r="F23" s="54">
        <v>230.6172</v>
      </c>
      <c r="G23" s="11">
        <v>227.5692</v>
      </c>
      <c r="H23" s="15">
        <v>3.048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8" customHeight="1">
      <c r="A24" s="7" t="s">
        <v>225</v>
      </c>
      <c r="B24" s="104" t="s">
        <v>197</v>
      </c>
      <c r="C24" s="75" t="s">
        <v>226</v>
      </c>
      <c r="D24" s="15">
        <v>173.5692</v>
      </c>
      <c r="E24" s="10">
        <v>173.5692</v>
      </c>
      <c r="F24" s="54">
        <v>173.5692</v>
      </c>
      <c r="G24" s="11">
        <v>173.5692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8" customHeight="1">
      <c r="A25" s="7" t="s">
        <v>227</v>
      </c>
      <c r="B25" s="104" t="s">
        <v>197</v>
      </c>
      <c r="C25" s="75" t="s">
        <v>228</v>
      </c>
      <c r="D25" s="15">
        <v>57.048</v>
      </c>
      <c r="E25" s="10">
        <v>57.048</v>
      </c>
      <c r="F25" s="54">
        <v>57.048</v>
      </c>
      <c r="G25" s="11">
        <v>54</v>
      </c>
      <c r="H25" s="15">
        <v>3.048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8" customHeight="1">
      <c r="A26" s="7" t="s">
        <v>229</v>
      </c>
      <c r="B26" s="104"/>
      <c r="C26" s="75" t="s">
        <v>230</v>
      </c>
      <c r="D26" s="15">
        <v>11.6573</v>
      </c>
      <c r="E26" s="10">
        <v>11.6573</v>
      </c>
      <c r="F26" s="54">
        <v>11.6573</v>
      </c>
      <c r="G26" s="11">
        <v>11.6573</v>
      </c>
      <c r="H26" s="15">
        <v>0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8" customHeight="1">
      <c r="A27" s="7" t="s">
        <v>231</v>
      </c>
      <c r="B27" s="104" t="s">
        <v>197</v>
      </c>
      <c r="C27" s="75" t="s">
        <v>232</v>
      </c>
      <c r="D27" s="15">
        <v>11.6573</v>
      </c>
      <c r="E27" s="10">
        <v>11.6573</v>
      </c>
      <c r="F27" s="54">
        <v>11.6573</v>
      </c>
      <c r="G27" s="11">
        <v>11.6573</v>
      </c>
      <c r="H27" s="15">
        <v>0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233</v>
      </c>
    </row>
    <row r="2" spans="1:93" ht="22.5" customHeight="1">
      <c r="A2" s="76" t="s">
        <v>234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235</v>
      </c>
      <c r="B4" s="78"/>
      <c r="C4" s="72"/>
      <c r="D4" s="79" t="s">
        <v>184</v>
      </c>
      <c r="E4" s="74" t="s">
        <v>236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237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238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239</v>
      </c>
      <c r="BH4" s="74"/>
      <c r="BI4" s="74"/>
      <c r="BJ4" s="74"/>
      <c r="BK4" s="84"/>
      <c r="BL4" s="84" t="s">
        <v>240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241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242</v>
      </c>
      <c r="CQ4" s="86"/>
      <c r="CR4" s="86"/>
      <c r="CS4" s="86" t="s">
        <v>243</v>
      </c>
      <c r="CT4" s="86"/>
      <c r="CU4" s="86"/>
      <c r="CV4" s="86"/>
      <c r="CW4" s="86"/>
      <c r="CX4" s="86"/>
      <c r="CY4" s="86" t="s">
        <v>244</v>
      </c>
      <c r="CZ4" s="86"/>
      <c r="DA4" s="86"/>
      <c r="DB4" s="86" t="s">
        <v>245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246</v>
      </c>
      <c r="G5" s="82" t="s">
        <v>247</v>
      </c>
      <c r="H5" s="82" t="s">
        <v>248</v>
      </c>
      <c r="I5" s="5" t="s">
        <v>249</v>
      </c>
      <c r="J5" s="5" t="s">
        <v>250</v>
      </c>
      <c r="K5" s="5" t="s">
        <v>251</v>
      </c>
      <c r="L5" s="5" t="s">
        <v>252</v>
      </c>
      <c r="M5" s="5" t="s">
        <v>253</v>
      </c>
      <c r="N5" s="5" t="s">
        <v>254</v>
      </c>
      <c r="O5" s="5" t="s">
        <v>255</v>
      </c>
      <c r="P5" s="5" t="s">
        <v>256</v>
      </c>
      <c r="Q5" s="5" t="s">
        <v>257</v>
      </c>
      <c r="R5" s="5" t="s">
        <v>258</v>
      </c>
      <c r="S5" s="5" t="s">
        <v>74</v>
      </c>
      <c r="T5" s="5" t="s">
        <v>259</v>
      </c>
      <c r="U5" s="5" t="s">
        <v>260</v>
      </c>
      <c r="V5" s="5" t="s">
        <v>261</v>
      </c>
      <c r="W5" s="5" t="s">
        <v>262</v>
      </c>
      <c r="X5" s="5" t="s">
        <v>263</v>
      </c>
      <c r="Y5" s="5" t="s">
        <v>264</v>
      </c>
      <c r="Z5" s="5" t="s">
        <v>265</v>
      </c>
      <c r="AA5" s="5" t="s">
        <v>266</v>
      </c>
      <c r="AB5" s="5" t="s">
        <v>267</v>
      </c>
      <c r="AC5" s="5" t="s">
        <v>268</v>
      </c>
      <c r="AD5" s="83" t="s">
        <v>269</v>
      </c>
      <c r="AE5" s="5" t="s">
        <v>270</v>
      </c>
      <c r="AF5" s="5" t="s">
        <v>271</v>
      </c>
      <c r="AG5" s="5" t="s">
        <v>272</v>
      </c>
      <c r="AH5" s="5" t="s">
        <v>273</v>
      </c>
      <c r="AI5" s="5" t="s">
        <v>274</v>
      </c>
      <c r="AJ5" s="5" t="s">
        <v>275</v>
      </c>
      <c r="AK5" s="5" t="s">
        <v>276</v>
      </c>
      <c r="AL5" s="5" t="s">
        <v>277</v>
      </c>
      <c r="AM5" s="5" t="s">
        <v>278</v>
      </c>
      <c r="AN5" s="5" t="s">
        <v>279</v>
      </c>
      <c r="AO5" s="5" t="s">
        <v>280</v>
      </c>
      <c r="AP5" s="5" t="s">
        <v>281</v>
      </c>
      <c r="AQ5" s="5" t="s">
        <v>282</v>
      </c>
      <c r="AR5" s="5" t="s">
        <v>283</v>
      </c>
      <c r="AS5" s="5" t="s">
        <v>284</v>
      </c>
      <c r="AT5" s="5" t="s">
        <v>285</v>
      </c>
      <c r="AU5" s="5" t="s">
        <v>74</v>
      </c>
      <c r="AV5" s="5" t="s">
        <v>286</v>
      </c>
      <c r="AW5" s="5" t="s">
        <v>287</v>
      </c>
      <c r="AX5" s="5" t="s">
        <v>288</v>
      </c>
      <c r="AY5" s="5" t="s">
        <v>289</v>
      </c>
      <c r="AZ5" s="5" t="s">
        <v>290</v>
      </c>
      <c r="BA5" s="5" t="s">
        <v>291</v>
      </c>
      <c r="BB5" s="5" t="s">
        <v>292</v>
      </c>
      <c r="BC5" s="5" t="s">
        <v>293</v>
      </c>
      <c r="BD5" s="5" t="s">
        <v>294</v>
      </c>
      <c r="BE5" s="5" t="s">
        <v>295</v>
      </c>
      <c r="BF5" s="5" t="s">
        <v>296</v>
      </c>
      <c r="BG5" s="5" t="s">
        <v>74</v>
      </c>
      <c r="BH5" s="5" t="s">
        <v>297</v>
      </c>
      <c r="BI5" s="5" t="s">
        <v>298</v>
      </c>
      <c r="BJ5" s="5" t="s">
        <v>299</v>
      </c>
      <c r="BK5" s="5" t="s">
        <v>300</v>
      </c>
      <c r="BL5" s="51" t="s">
        <v>74</v>
      </c>
      <c r="BM5" s="51" t="s">
        <v>301</v>
      </c>
      <c r="BN5" s="51" t="s">
        <v>302</v>
      </c>
      <c r="BO5" s="51" t="s">
        <v>303</v>
      </c>
      <c r="BP5" s="51" t="s">
        <v>304</v>
      </c>
      <c r="BQ5" s="51" t="s">
        <v>305</v>
      </c>
      <c r="BR5" s="51" t="s">
        <v>306</v>
      </c>
      <c r="BS5" s="51" t="s">
        <v>307</v>
      </c>
      <c r="BT5" s="51" t="s">
        <v>308</v>
      </c>
      <c r="BU5" s="51" t="s">
        <v>309</v>
      </c>
      <c r="BV5" s="51" t="s">
        <v>310</v>
      </c>
      <c r="BW5" s="51" t="s">
        <v>311</v>
      </c>
      <c r="BX5" s="51" t="s">
        <v>312</v>
      </c>
      <c r="BY5" s="51" t="s">
        <v>74</v>
      </c>
      <c r="BZ5" s="51" t="s">
        <v>301</v>
      </c>
      <c r="CA5" s="51" t="s">
        <v>302</v>
      </c>
      <c r="CB5" s="51" t="s">
        <v>303</v>
      </c>
      <c r="CC5" s="51" t="s">
        <v>304</v>
      </c>
      <c r="CD5" s="51" t="s">
        <v>305</v>
      </c>
      <c r="CE5" s="51" t="s">
        <v>306</v>
      </c>
      <c r="CF5" s="51" t="s">
        <v>307</v>
      </c>
      <c r="CG5" s="51" t="s">
        <v>313</v>
      </c>
      <c r="CH5" s="51" t="s">
        <v>314</v>
      </c>
      <c r="CI5" s="51" t="s">
        <v>315</v>
      </c>
      <c r="CJ5" s="51" t="s">
        <v>316</v>
      </c>
      <c r="CK5" s="51" t="s">
        <v>308</v>
      </c>
      <c r="CL5" s="51" t="s">
        <v>309</v>
      </c>
      <c r="CM5" s="51" t="s">
        <v>310</v>
      </c>
      <c r="CN5" s="51" t="s">
        <v>311</v>
      </c>
      <c r="CO5" s="51" t="s">
        <v>317</v>
      </c>
      <c r="CP5" s="51" t="s">
        <v>74</v>
      </c>
      <c r="CQ5" s="51" t="s">
        <v>318</v>
      </c>
      <c r="CR5" s="51" t="s">
        <v>319</v>
      </c>
      <c r="CS5" s="51" t="s">
        <v>74</v>
      </c>
      <c r="CT5" s="51" t="s">
        <v>318</v>
      </c>
      <c r="CU5" s="51" t="s">
        <v>320</v>
      </c>
      <c r="CV5" s="51" t="s">
        <v>321</v>
      </c>
      <c r="CW5" s="51" t="s">
        <v>322</v>
      </c>
      <c r="CX5" s="51" t="s">
        <v>319</v>
      </c>
      <c r="CY5" s="51" t="s">
        <v>74</v>
      </c>
      <c r="CZ5" s="51" t="s">
        <v>323</v>
      </c>
      <c r="DA5" s="51" t="s">
        <v>324</v>
      </c>
      <c r="DB5" s="51" t="s">
        <v>74</v>
      </c>
      <c r="DC5" s="51" t="s">
        <v>325</v>
      </c>
      <c r="DD5" s="51" t="s">
        <v>326</v>
      </c>
      <c r="DE5" s="51" t="s">
        <v>327</v>
      </c>
      <c r="DF5" s="51" t="s">
        <v>245</v>
      </c>
    </row>
    <row r="6" spans="1:110" ht="17.25" customHeight="1">
      <c r="A6" s="7"/>
      <c r="B6" s="52"/>
      <c r="C6" s="53" t="s">
        <v>58</v>
      </c>
      <c r="D6" s="15">
        <v>2298.3956</v>
      </c>
      <c r="E6" s="15">
        <v>1482.7027</v>
      </c>
      <c r="F6" s="15">
        <v>449.8236</v>
      </c>
      <c r="G6" s="15">
        <v>226.9236</v>
      </c>
      <c r="H6" s="15">
        <v>33.1839</v>
      </c>
      <c r="I6" s="15">
        <v>0</v>
      </c>
      <c r="J6" s="15">
        <v>34.2276</v>
      </c>
      <c r="K6" s="15">
        <v>171.6084</v>
      </c>
      <c r="L6" s="15">
        <v>0</v>
      </c>
      <c r="M6" s="15">
        <v>56.5572</v>
      </c>
      <c r="N6" s="15">
        <v>13.1388</v>
      </c>
      <c r="O6" s="15">
        <v>13.572</v>
      </c>
      <c r="P6" s="15">
        <v>128.7516</v>
      </c>
      <c r="Q6" s="15">
        <v>20</v>
      </c>
      <c r="R6" s="15">
        <v>334.916</v>
      </c>
      <c r="S6" s="15">
        <v>804.0356</v>
      </c>
      <c r="T6" s="15">
        <v>56.2</v>
      </c>
      <c r="U6" s="15">
        <v>22.4</v>
      </c>
      <c r="V6" s="15">
        <v>1.5</v>
      </c>
      <c r="W6" s="15">
        <v>0</v>
      </c>
      <c r="X6" s="15">
        <v>0.5</v>
      </c>
      <c r="Y6" s="15">
        <v>15.6</v>
      </c>
      <c r="Z6" s="15">
        <v>11.5</v>
      </c>
      <c r="AA6" s="15">
        <v>0</v>
      </c>
      <c r="AB6" s="15">
        <v>26.9</v>
      </c>
      <c r="AC6" s="15">
        <v>142.5</v>
      </c>
      <c r="AD6" s="15">
        <v>0</v>
      </c>
      <c r="AE6" s="15">
        <v>38.3</v>
      </c>
      <c r="AF6" s="15">
        <v>16.5</v>
      </c>
      <c r="AG6" s="15">
        <v>23.5</v>
      </c>
      <c r="AH6" s="15">
        <v>25</v>
      </c>
      <c r="AI6" s="15">
        <v>5.5</v>
      </c>
      <c r="AJ6" s="15">
        <v>0</v>
      </c>
      <c r="AK6" s="15">
        <v>0</v>
      </c>
      <c r="AL6" s="15">
        <v>0</v>
      </c>
      <c r="AM6" s="15">
        <v>44.05</v>
      </c>
      <c r="AN6" s="15">
        <v>50.38</v>
      </c>
      <c r="AO6" s="15">
        <v>14.8788</v>
      </c>
      <c r="AP6" s="15">
        <v>11.1648</v>
      </c>
      <c r="AQ6" s="15">
        <v>53.9</v>
      </c>
      <c r="AR6" s="15">
        <v>77.712</v>
      </c>
      <c r="AS6" s="15">
        <v>0</v>
      </c>
      <c r="AT6" s="15">
        <v>166.05</v>
      </c>
      <c r="AU6" s="15">
        <v>11.6573</v>
      </c>
      <c r="AV6" s="15">
        <v>0</v>
      </c>
      <c r="AW6" s="15">
        <v>0</v>
      </c>
      <c r="AX6" s="10">
        <v>0</v>
      </c>
      <c r="AY6" s="54">
        <v>0</v>
      </c>
      <c r="AZ6" s="54">
        <v>0.9792</v>
      </c>
      <c r="BA6" s="11">
        <v>0</v>
      </c>
      <c r="BB6" s="15">
        <v>10.4621</v>
      </c>
      <c r="BC6" s="15">
        <v>0</v>
      </c>
      <c r="BD6" s="15">
        <v>0.216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0</v>
      </c>
      <c r="D7" s="15">
        <v>2298.3956</v>
      </c>
      <c r="E7" s="15">
        <v>1482.7027</v>
      </c>
      <c r="F7" s="15">
        <v>449.8236</v>
      </c>
      <c r="G7" s="15">
        <v>226.9236</v>
      </c>
      <c r="H7" s="15">
        <v>33.1839</v>
      </c>
      <c r="I7" s="15">
        <v>0</v>
      </c>
      <c r="J7" s="15">
        <v>34.2276</v>
      </c>
      <c r="K7" s="15">
        <v>171.6084</v>
      </c>
      <c r="L7" s="15">
        <v>0</v>
      </c>
      <c r="M7" s="15">
        <v>56.5572</v>
      </c>
      <c r="N7" s="15">
        <v>13.1388</v>
      </c>
      <c r="O7" s="15">
        <v>13.572</v>
      </c>
      <c r="P7" s="15">
        <v>128.7516</v>
      </c>
      <c r="Q7" s="15">
        <v>20</v>
      </c>
      <c r="R7" s="15">
        <v>334.916</v>
      </c>
      <c r="S7" s="15">
        <v>804.0356</v>
      </c>
      <c r="T7" s="15">
        <v>56.2</v>
      </c>
      <c r="U7" s="15">
        <v>22.4</v>
      </c>
      <c r="V7" s="15">
        <v>1.5</v>
      </c>
      <c r="W7" s="15">
        <v>0</v>
      </c>
      <c r="X7" s="15">
        <v>0.5</v>
      </c>
      <c r="Y7" s="15">
        <v>15.6</v>
      </c>
      <c r="Z7" s="15">
        <v>11.5</v>
      </c>
      <c r="AA7" s="15">
        <v>0</v>
      </c>
      <c r="AB7" s="15">
        <v>26.9</v>
      </c>
      <c r="AC7" s="15">
        <v>142.5</v>
      </c>
      <c r="AD7" s="15">
        <v>0</v>
      </c>
      <c r="AE7" s="15">
        <v>38.3</v>
      </c>
      <c r="AF7" s="15">
        <v>16.5</v>
      </c>
      <c r="AG7" s="15">
        <v>23.5</v>
      </c>
      <c r="AH7" s="15">
        <v>25</v>
      </c>
      <c r="AI7" s="15">
        <v>5.5</v>
      </c>
      <c r="AJ7" s="15">
        <v>0</v>
      </c>
      <c r="AK7" s="15">
        <v>0</v>
      </c>
      <c r="AL7" s="15">
        <v>0</v>
      </c>
      <c r="AM7" s="15">
        <v>44.05</v>
      </c>
      <c r="AN7" s="15">
        <v>50.38</v>
      </c>
      <c r="AO7" s="15">
        <v>14.8788</v>
      </c>
      <c r="AP7" s="15">
        <v>11.1648</v>
      </c>
      <c r="AQ7" s="15">
        <v>53.9</v>
      </c>
      <c r="AR7" s="15">
        <v>77.712</v>
      </c>
      <c r="AS7" s="15">
        <v>0</v>
      </c>
      <c r="AT7" s="15">
        <v>166.05</v>
      </c>
      <c r="AU7" s="15">
        <v>11.6573</v>
      </c>
      <c r="AV7" s="15">
        <v>0</v>
      </c>
      <c r="AW7" s="15">
        <v>0</v>
      </c>
      <c r="AX7" s="10">
        <v>0</v>
      </c>
      <c r="AY7" s="54">
        <v>0</v>
      </c>
      <c r="AZ7" s="54">
        <v>0.9792</v>
      </c>
      <c r="BA7" s="11">
        <v>0</v>
      </c>
      <c r="BB7" s="15">
        <v>10.4621</v>
      </c>
      <c r="BC7" s="15">
        <v>0</v>
      </c>
      <c r="BD7" s="15">
        <v>0.216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52"/>
      <c r="C8" s="53" t="s">
        <v>81</v>
      </c>
      <c r="D8" s="15">
        <v>1906.0119</v>
      </c>
      <c r="E8" s="15">
        <v>1101.7603</v>
      </c>
      <c r="F8" s="15">
        <v>449.8236</v>
      </c>
      <c r="G8" s="15">
        <v>226.9236</v>
      </c>
      <c r="H8" s="15">
        <v>33.1839</v>
      </c>
      <c r="I8" s="15">
        <v>0</v>
      </c>
      <c r="J8" s="15">
        <v>34.2276</v>
      </c>
      <c r="K8" s="15">
        <v>0</v>
      </c>
      <c r="L8" s="15">
        <v>0</v>
      </c>
      <c r="M8" s="15">
        <v>0</v>
      </c>
      <c r="N8" s="15">
        <v>0</v>
      </c>
      <c r="O8" s="15">
        <v>2.6856</v>
      </c>
      <c r="P8" s="15">
        <v>0</v>
      </c>
      <c r="Q8" s="15">
        <v>20</v>
      </c>
      <c r="R8" s="15">
        <v>334.916</v>
      </c>
      <c r="S8" s="15">
        <v>804.0356</v>
      </c>
      <c r="T8" s="15">
        <v>56.2</v>
      </c>
      <c r="U8" s="15">
        <v>22.4</v>
      </c>
      <c r="V8" s="15">
        <v>1.5</v>
      </c>
      <c r="W8" s="15">
        <v>0</v>
      </c>
      <c r="X8" s="15">
        <v>0.5</v>
      </c>
      <c r="Y8" s="15">
        <v>15.6</v>
      </c>
      <c r="Z8" s="15">
        <v>11.5</v>
      </c>
      <c r="AA8" s="15">
        <v>0</v>
      </c>
      <c r="AB8" s="15">
        <v>26.9</v>
      </c>
      <c r="AC8" s="15">
        <v>142.5</v>
      </c>
      <c r="AD8" s="15">
        <v>0</v>
      </c>
      <c r="AE8" s="15">
        <v>38.3</v>
      </c>
      <c r="AF8" s="15">
        <v>16.5</v>
      </c>
      <c r="AG8" s="15">
        <v>23.5</v>
      </c>
      <c r="AH8" s="15">
        <v>25</v>
      </c>
      <c r="AI8" s="15">
        <v>5.5</v>
      </c>
      <c r="AJ8" s="15">
        <v>0</v>
      </c>
      <c r="AK8" s="15">
        <v>0</v>
      </c>
      <c r="AL8" s="15">
        <v>0</v>
      </c>
      <c r="AM8" s="15">
        <v>44.05</v>
      </c>
      <c r="AN8" s="15">
        <v>50.38</v>
      </c>
      <c r="AO8" s="15">
        <v>14.8788</v>
      </c>
      <c r="AP8" s="15">
        <v>11.1648</v>
      </c>
      <c r="AQ8" s="15">
        <v>53.9</v>
      </c>
      <c r="AR8" s="15">
        <v>77.712</v>
      </c>
      <c r="AS8" s="15">
        <v>0</v>
      </c>
      <c r="AT8" s="15">
        <v>166.05</v>
      </c>
      <c r="AU8" s="15">
        <v>0.216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</v>
      </c>
      <c r="BC8" s="15">
        <v>0</v>
      </c>
      <c r="BD8" s="15">
        <v>0.216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52"/>
      <c r="C9" s="53" t="s">
        <v>83</v>
      </c>
      <c r="D9" s="15">
        <v>1898.0119</v>
      </c>
      <c r="E9" s="15">
        <v>1101.7603</v>
      </c>
      <c r="F9" s="15">
        <v>449.8236</v>
      </c>
      <c r="G9" s="15">
        <v>226.9236</v>
      </c>
      <c r="H9" s="15">
        <v>33.1839</v>
      </c>
      <c r="I9" s="15">
        <v>0</v>
      </c>
      <c r="J9" s="15">
        <v>34.2276</v>
      </c>
      <c r="K9" s="15">
        <v>0</v>
      </c>
      <c r="L9" s="15">
        <v>0</v>
      </c>
      <c r="M9" s="15">
        <v>0</v>
      </c>
      <c r="N9" s="15">
        <v>0</v>
      </c>
      <c r="O9" s="15">
        <v>2.6856</v>
      </c>
      <c r="P9" s="15">
        <v>0</v>
      </c>
      <c r="Q9" s="15">
        <v>20</v>
      </c>
      <c r="R9" s="15">
        <v>334.916</v>
      </c>
      <c r="S9" s="15">
        <v>796.0356</v>
      </c>
      <c r="T9" s="15">
        <v>55.6</v>
      </c>
      <c r="U9" s="15">
        <v>22.4</v>
      </c>
      <c r="V9" s="15">
        <v>1.5</v>
      </c>
      <c r="W9" s="15">
        <v>0</v>
      </c>
      <c r="X9" s="15">
        <v>0.5</v>
      </c>
      <c r="Y9" s="15">
        <v>15.6</v>
      </c>
      <c r="Z9" s="15">
        <v>11.5</v>
      </c>
      <c r="AA9" s="15">
        <v>0</v>
      </c>
      <c r="AB9" s="15">
        <v>26.9</v>
      </c>
      <c r="AC9" s="15">
        <v>137.5</v>
      </c>
      <c r="AD9" s="15">
        <v>0</v>
      </c>
      <c r="AE9" s="15">
        <v>38.3</v>
      </c>
      <c r="AF9" s="15">
        <v>16.5</v>
      </c>
      <c r="AG9" s="15">
        <v>23.5</v>
      </c>
      <c r="AH9" s="15">
        <v>25</v>
      </c>
      <c r="AI9" s="15">
        <v>5.5</v>
      </c>
      <c r="AJ9" s="15">
        <v>0</v>
      </c>
      <c r="AK9" s="15">
        <v>0</v>
      </c>
      <c r="AL9" s="15">
        <v>0</v>
      </c>
      <c r="AM9" s="15">
        <v>44.05</v>
      </c>
      <c r="AN9" s="15">
        <v>50.38</v>
      </c>
      <c r="AO9" s="15">
        <v>14.8788</v>
      </c>
      <c r="AP9" s="15">
        <v>11.1648</v>
      </c>
      <c r="AQ9" s="15">
        <v>53.9</v>
      </c>
      <c r="AR9" s="15">
        <v>77.712</v>
      </c>
      <c r="AS9" s="15">
        <v>0</v>
      </c>
      <c r="AT9" s="15">
        <v>163.65</v>
      </c>
      <c r="AU9" s="15">
        <v>0.216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</v>
      </c>
      <c r="BC9" s="15">
        <v>0</v>
      </c>
      <c r="BD9" s="15">
        <v>0.216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52" t="s">
        <v>79</v>
      </c>
      <c r="C10" s="53" t="s">
        <v>85</v>
      </c>
      <c r="D10" s="15">
        <v>1302.2347</v>
      </c>
      <c r="E10" s="15">
        <v>952.4711</v>
      </c>
      <c r="F10" s="15">
        <v>398.2068</v>
      </c>
      <c r="G10" s="15">
        <v>225.7068</v>
      </c>
      <c r="H10" s="15">
        <v>33.1839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1.6416</v>
      </c>
      <c r="P10" s="15">
        <v>0</v>
      </c>
      <c r="Q10" s="15">
        <v>0</v>
      </c>
      <c r="R10" s="15">
        <v>293.732</v>
      </c>
      <c r="S10" s="15">
        <v>349.6076</v>
      </c>
      <c r="T10" s="15">
        <v>25</v>
      </c>
      <c r="U10" s="15">
        <v>5.9</v>
      </c>
      <c r="V10" s="15">
        <v>0.5</v>
      </c>
      <c r="W10" s="15">
        <v>0</v>
      </c>
      <c r="X10" s="15">
        <v>0.4</v>
      </c>
      <c r="Y10" s="15">
        <v>12.1</v>
      </c>
      <c r="Z10" s="15">
        <v>10</v>
      </c>
      <c r="AA10" s="15">
        <v>0</v>
      </c>
      <c r="AB10" s="15">
        <v>20</v>
      </c>
      <c r="AC10" s="15">
        <v>33.5</v>
      </c>
      <c r="AD10" s="15">
        <v>0</v>
      </c>
      <c r="AE10" s="15">
        <v>6</v>
      </c>
      <c r="AF10" s="15">
        <v>0</v>
      </c>
      <c r="AG10" s="15">
        <v>0</v>
      </c>
      <c r="AH10" s="15">
        <v>0</v>
      </c>
      <c r="AI10" s="15">
        <v>4.5</v>
      </c>
      <c r="AJ10" s="15">
        <v>0</v>
      </c>
      <c r="AK10" s="15">
        <v>0</v>
      </c>
      <c r="AL10" s="15">
        <v>0</v>
      </c>
      <c r="AM10" s="15">
        <v>21</v>
      </c>
      <c r="AN10" s="15">
        <v>4</v>
      </c>
      <c r="AO10" s="15">
        <v>13.1388</v>
      </c>
      <c r="AP10" s="15">
        <v>9.8568</v>
      </c>
      <c r="AQ10" s="15">
        <v>53.9</v>
      </c>
      <c r="AR10" s="15">
        <v>77.712</v>
      </c>
      <c r="AS10" s="15">
        <v>0</v>
      </c>
      <c r="AT10" s="15">
        <v>52.1</v>
      </c>
      <c r="AU10" s="15">
        <v>0.156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0.156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52" t="s">
        <v>79</v>
      </c>
      <c r="C11" s="53" t="s">
        <v>87</v>
      </c>
      <c r="D11" s="15">
        <v>153.88</v>
      </c>
      <c r="E11" s="15">
        <v>20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20</v>
      </c>
      <c r="R11" s="15">
        <v>0</v>
      </c>
      <c r="S11" s="15">
        <v>133.88</v>
      </c>
      <c r="T11" s="15">
        <v>13.1</v>
      </c>
      <c r="U11" s="15">
        <v>2.5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15</v>
      </c>
      <c r="AD11" s="15">
        <v>0</v>
      </c>
      <c r="AE11" s="15">
        <v>5.5</v>
      </c>
      <c r="AF11" s="15">
        <v>16.5</v>
      </c>
      <c r="AG11" s="15">
        <v>2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7.5</v>
      </c>
      <c r="AN11" s="15">
        <v>25.38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46.4</v>
      </c>
      <c r="AU11" s="15">
        <v>0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52" t="s">
        <v>79</v>
      </c>
      <c r="C12" s="53" t="s">
        <v>89</v>
      </c>
      <c r="D12" s="15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20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52" t="s">
        <v>79</v>
      </c>
      <c r="C13" s="53" t="s">
        <v>91</v>
      </c>
      <c r="D13" s="15">
        <v>40.5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40.5</v>
      </c>
      <c r="T13" s="15">
        <v>1.5</v>
      </c>
      <c r="U13" s="15">
        <v>2.5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9</v>
      </c>
      <c r="AD13" s="15">
        <v>0</v>
      </c>
      <c r="AE13" s="15">
        <v>6.5</v>
      </c>
      <c r="AF13" s="15">
        <v>0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1</v>
      </c>
      <c r="AN13" s="15">
        <v>8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11</v>
      </c>
      <c r="AU13" s="15">
        <v>0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52" t="s">
        <v>79</v>
      </c>
      <c r="C14" s="53" t="s">
        <v>93</v>
      </c>
      <c r="D14" s="15">
        <v>25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25</v>
      </c>
      <c r="T14" s="15">
        <v>1</v>
      </c>
      <c r="U14" s="15">
        <v>0.5</v>
      </c>
      <c r="V14" s="15">
        <v>1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7</v>
      </c>
      <c r="AD14" s="15">
        <v>0</v>
      </c>
      <c r="AE14" s="15">
        <v>5</v>
      </c>
      <c r="AF14" s="15">
        <v>0</v>
      </c>
      <c r="AG14" s="15">
        <v>0.5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0.5</v>
      </c>
      <c r="AN14" s="15">
        <v>2.5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7</v>
      </c>
      <c r="AU14" s="15">
        <v>0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52" t="s">
        <v>79</v>
      </c>
      <c r="C15" s="53" t="s">
        <v>95</v>
      </c>
      <c r="D15" s="15">
        <v>170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170</v>
      </c>
      <c r="T15" s="15">
        <v>10</v>
      </c>
      <c r="U15" s="15">
        <v>9.5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61.5</v>
      </c>
      <c r="AD15" s="15">
        <v>0</v>
      </c>
      <c r="AE15" s="15">
        <v>12.5</v>
      </c>
      <c r="AF15" s="15">
        <v>0</v>
      </c>
      <c r="AG15" s="15">
        <v>0</v>
      </c>
      <c r="AH15" s="15">
        <v>25</v>
      </c>
      <c r="AI15" s="15">
        <v>0</v>
      </c>
      <c r="AJ15" s="15">
        <v>0</v>
      </c>
      <c r="AK15" s="15">
        <v>0</v>
      </c>
      <c r="AL15" s="15">
        <v>0</v>
      </c>
      <c r="AM15" s="15">
        <v>7</v>
      </c>
      <c r="AN15" s="15">
        <v>10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34.5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52" t="s">
        <v>79</v>
      </c>
      <c r="C16" s="53" t="s">
        <v>97</v>
      </c>
      <c r="D16" s="15">
        <v>186.3972</v>
      </c>
      <c r="E16" s="15">
        <v>129.2892</v>
      </c>
      <c r="F16" s="15">
        <v>51.6168</v>
      </c>
      <c r="G16" s="15">
        <v>1.2168</v>
      </c>
      <c r="H16" s="15">
        <v>0</v>
      </c>
      <c r="I16" s="15">
        <v>0</v>
      </c>
      <c r="J16" s="15">
        <v>34.2276</v>
      </c>
      <c r="K16" s="15">
        <v>0</v>
      </c>
      <c r="L16" s="15">
        <v>0</v>
      </c>
      <c r="M16" s="15">
        <v>0</v>
      </c>
      <c r="N16" s="15">
        <v>0</v>
      </c>
      <c r="O16" s="15">
        <v>1.044</v>
      </c>
      <c r="P16" s="15">
        <v>0</v>
      </c>
      <c r="Q16" s="15">
        <v>0</v>
      </c>
      <c r="R16" s="15">
        <v>41.184</v>
      </c>
      <c r="S16" s="15">
        <v>57.048</v>
      </c>
      <c r="T16" s="15">
        <v>5</v>
      </c>
      <c r="U16" s="15">
        <v>1.5</v>
      </c>
      <c r="V16" s="15">
        <v>0</v>
      </c>
      <c r="W16" s="15">
        <v>0</v>
      </c>
      <c r="X16" s="15">
        <v>0.1</v>
      </c>
      <c r="Y16" s="15">
        <v>3.5</v>
      </c>
      <c r="Z16" s="15">
        <v>1.5</v>
      </c>
      <c r="AA16" s="15">
        <v>0</v>
      </c>
      <c r="AB16" s="15">
        <v>6.9</v>
      </c>
      <c r="AC16" s="15">
        <v>11.5</v>
      </c>
      <c r="AD16" s="15">
        <v>0</v>
      </c>
      <c r="AE16" s="15">
        <v>2.8</v>
      </c>
      <c r="AF16" s="15">
        <v>0</v>
      </c>
      <c r="AG16" s="15">
        <v>0</v>
      </c>
      <c r="AH16" s="15">
        <v>0</v>
      </c>
      <c r="AI16" s="15">
        <v>1</v>
      </c>
      <c r="AJ16" s="15">
        <v>0</v>
      </c>
      <c r="AK16" s="15">
        <v>0</v>
      </c>
      <c r="AL16" s="15">
        <v>0</v>
      </c>
      <c r="AM16" s="15">
        <v>7.05</v>
      </c>
      <c r="AN16" s="15">
        <v>0.5</v>
      </c>
      <c r="AO16" s="15">
        <v>1.74</v>
      </c>
      <c r="AP16" s="15">
        <v>1.308</v>
      </c>
      <c r="AQ16" s="15">
        <v>0</v>
      </c>
      <c r="AR16" s="15">
        <v>0</v>
      </c>
      <c r="AS16" s="15">
        <v>0</v>
      </c>
      <c r="AT16" s="15">
        <v>12.65</v>
      </c>
      <c r="AU16" s="15">
        <v>0.06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</v>
      </c>
      <c r="BC16" s="15">
        <v>0</v>
      </c>
      <c r="BD16" s="15">
        <v>0.06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52"/>
      <c r="C17" s="53" t="s">
        <v>99</v>
      </c>
      <c r="D17" s="15">
        <v>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8</v>
      </c>
      <c r="T17" s="15">
        <v>0.6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5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2.4</v>
      </c>
      <c r="AU17" s="15">
        <v>0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52" t="s">
        <v>79</v>
      </c>
      <c r="C18" s="53" t="s">
        <v>101</v>
      </c>
      <c r="D18" s="15">
        <v>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</v>
      </c>
      <c r="T18" s="15">
        <v>0.6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5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2.4</v>
      </c>
      <c r="AU18" s="15">
        <v>0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52"/>
      <c r="C19" s="53" t="s">
        <v>103</v>
      </c>
      <c r="D19" s="15">
        <v>172.5876</v>
      </c>
      <c r="E19" s="15">
        <v>171.6084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171.6084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0.9792</v>
      </c>
      <c r="AV19" s="15">
        <v>0</v>
      </c>
      <c r="AW19" s="15">
        <v>0</v>
      </c>
      <c r="AX19" s="10">
        <v>0</v>
      </c>
      <c r="AY19" s="54">
        <v>0</v>
      </c>
      <c r="AZ19" s="54">
        <v>0.9792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52"/>
      <c r="C20" s="53" t="s">
        <v>105</v>
      </c>
      <c r="D20" s="15">
        <v>171.6084</v>
      </c>
      <c r="E20" s="15">
        <v>171.6084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171.6084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52" t="s">
        <v>79</v>
      </c>
      <c r="C21" s="53" t="s">
        <v>107</v>
      </c>
      <c r="D21" s="15">
        <v>171.6084</v>
      </c>
      <c r="E21" s="15">
        <v>171.6084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171.6084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52"/>
      <c r="C22" s="53" t="s">
        <v>109</v>
      </c>
      <c r="D22" s="15">
        <v>0.9792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0.9792</v>
      </c>
      <c r="AV22" s="15">
        <v>0</v>
      </c>
      <c r="AW22" s="15">
        <v>0</v>
      </c>
      <c r="AX22" s="10">
        <v>0</v>
      </c>
      <c r="AY22" s="54">
        <v>0</v>
      </c>
      <c r="AZ22" s="54">
        <v>0.9792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52" t="s">
        <v>79</v>
      </c>
      <c r="C23" s="53" t="s">
        <v>111</v>
      </c>
      <c r="D23" s="15">
        <v>0.9792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0.9792</v>
      </c>
      <c r="AV23" s="15">
        <v>0</v>
      </c>
      <c r="AW23" s="15">
        <v>0</v>
      </c>
      <c r="AX23" s="10">
        <v>0</v>
      </c>
      <c r="AY23" s="54">
        <v>0</v>
      </c>
      <c r="AZ23" s="54">
        <v>0.9792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112</v>
      </c>
      <c r="B24" s="52"/>
      <c r="C24" s="53" t="s">
        <v>113</v>
      </c>
      <c r="D24" s="15">
        <v>91.0445</v>
      </c>
      <c r="E24" s="15">
        <v>80.5824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56.5572</v>
      </c>
      <c r="N24" s="15">
        <v>13.1388</v>
      </c>
      <c r="O24" s="15">
        <v>10.8864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10.4621</v>
      </c>
      <c r="AV24" s="15">
        <v>0</v>
      </c>
      <c r="AW24" s="15">
        <v>0</v>
      </c>
      <c r="AX24" s="10">
        <v>0</v>
      </c>
      <c r="AY24" s="54">
        <v>0</v>
      </c>
      <c r="AZ24" s="54">
        <v>0</v>
      </c>
      <c r="BA24" s="11">
        <v>0</v>
      </c>
      <c r="BB24" s="15">
        <v>10.4621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114</v>
      </c>
      <c r="B25" s="52"/>
      <c r="C25" s="53" t="s">
        <v>115</v>
      </c>
      <c r="D25" s="15">
        <v>91.0445</v>
      </c>
      <c r="E25" s="15">
        <v>80.5824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56.5572</v>
      </c>
      <c r="N25" s="15">
        <v>13.1388</v>
      </c>
      <c r="O25" s="15">
        <v>10.8864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10.4621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10.4621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116</v>
      </c>
      <c r="B26" s="52" t="s">
        <v>79</v>
      </c>
      <c r="C26" s="53" t="s">
        <v>117</v>
      </c>
      <c r="D26" s="15">
        <v>59.0796</v>
      </c>
      <c r="E26" s="15">
        <v>59.0796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49.9404</v>
      </c>
      <c r="N26" s="15">
        <v>0</v>
      </c>
      <c r="O26" s="15">
        <v>9.1392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0">
        <v>0</v>
      </c>
      <c r="AY26" s="54">
        <v>0</v>
      </c>
      <c r="AZ26" s="54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118</v>
      </c>
      <c r="B27" s="52" t="s">
        <v>79</v>
      </c>
      <c r="C27" s="53" t="s">
        <v>119</v>
      </c>
      <c r="D27" s="15">
        <v>8.364</v>
      </c>
      <c r="E27" s="15">
        <v>8.364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6.6168</v>
      </c>
      <c r="N27" s="15">
        <v>0</v>
      </c>
      <c r="O27" s="15">
        <v>1.7472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54">
        <v>0</v>
      </c>
      <c r="AZ27" s="54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120</v>
      </c>
      <c r="B28" s="52" t="s">
        <v>79</v>
      </c>
      <c r="C28" s="53" t="s">
        <v>121</v>
      </c>
      <c r="D28" s="15">
        <v>13.1388</v>
      </c>
      <c r="E28" s="15">
        <v>13.1388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13.1388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0">
        <v>0</v>
      </c>
      <c r="AY28" s="54">
        <v>0</v>
      </c>
      <c r="AZ28" s="54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122</v>
      </c>
      <c r="B29" s="52" t="s">
        <v>79</v>
      </c>
      <c r="C29" s="53" t="s">
        <v>123</v>
      </c>
      <c r="D29" s="15">
        <v>10.4621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10.4621</v>
      </c>
      <c r="AV29" s="15">
        <v>0</v>
      </c>
      <c r="AW29" s="15">
        <v>0</v>
      </c>
      <c r="AX29" s="10">
        <v>0</v>
      </c>
      <c r="AY29" s="54">
        <v>0</v>
      </c>
      <c r="AZ29" s="54">
        <v>0</v>
      </c>
      <c r="BA29" s="11">
        <v>0</v>
      </c>
      <c r="BB29" s="15">
        <v>10.4621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124</v>
      </c>
      <c r="B30" s="52"/>
      <c r="C30" s="53" t="s">
        <v>125</v>
      </c>
      <c r="D30" s="15">
        <v>128.7516</v>
      </c>
      <c r="E30" s="15">
        <v>128.7516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128.7516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0">
        <v>0</v>
      </c>
      <c r="AY30" s="54">
        <v>0</v>
      </c>
      <c r="AZ30" s="54">
        <v>0</v>
      </c>
      <c r="BA30" s="11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126</v>
      </c>
      <c r="B31" s="52"/>
      <c r="C31" s="53" t="s">
        <v>127</v>
      </c>
      <c r="D31" s="15">
        <v>128.7516</v>
      </c>
      <c r="E31" s="15">
        <v>128.7516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128.7516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54">
        <v>0</v>
      </c>
      <c r="AZ31" s="54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128</v>
      </c>
      <c r="B32" s="52" t="s">
        <v>79</v>
      </c>
      <c r="C32" s="53" t="s">
        <v>129</v>
      </c>
      <c r="D32" s="15">
        <v>128.7516</v>
      </c>
      <c r="E32" s="15">
        <v>128.7516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128.7516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54">
        <v>0</v>
      </c>
      <c r="AZ32" s="54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A18">
      <selection activeCell="A21" sqref="A21:IV2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328</v>
      </c>
    </row>
    <row r="2" spans="1:6" ht="21" customHeight="1">
      <c r="A2" s="45" t="s">
        <v>329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133</v>
      </c>
      <c r="D4" s="74"/>
      <c r="E4" s="74"/>
      <c r="F4" s="72"/>
    </row>
    <row r="5" spans="1:6" ht="17.25" customHeight="1">
      <c r="A5" s="4" t="s">
        <v>70</v>
      </c>
      <c r="B5" s="4" t="s">
        <v>330</v>
      </c>
      <c r="C5" s="4" t="s">
        <v>58</v>
      </c>
      <c r="D5" s="74" t="s">
        <v>331</v>
      </c>
      <c r="E5" s="74"/>
      <c r="F5" s="4" t="s">
        <v>332</v>
      </c>
    </row>
    <row r="6" spans="1:6" ht="24" customHeight="1">
      <c r="A6" s="4"/>
      <c r="B6" s="4"/>
      <c r="C6" s="4"/>
      <c r="D6" s="5" t="s">
        <v>236</v>
      </c>
      <c r="E6" s="5" t="s">
        <v>238</v>
      </c>
      <c r="F6" s="4"/>
    </row>
    <row r="7" spans="1:6" ht="18.75" customHeight="1">
      <c r="A7" s="7"/>
      <c r="B7" s="75" t="s">
        <v>58</v>
      </c>
      <c r="C7" s="15">
        <v>1854.972</v>
      </c>
      <c r="D7" s="15">
        <v>1462.7027</v>
      </c>
      <c r="E7" s="10">
        <v>11.6573</v>
      </c>
      <c r="F7" s="54">
        <v>380.612</v>
      </c>
    </row>
    <row r="8" spans="1:6" ht="18.75" customHeight="1">
      <c r="A8" s="7"/>
      <c r="B8" s="75" t="s">
        <v>0</v>
      </c>
      <c r="C8" s="15">
        <v>1854.972</v>
      </c>
      <c r="D8" s="15">
        <v>1462.7027</v>
      </c>
      <c r="E8" s="10">
        <v>11.6573</v>
      </c>
      <c r="F8" s="54">
        <v>380.612</v>
      </c>
    </row>
    <row r="9" spans="1:6" ht="18.75" customHeight="1">
      <c r="A9" s="7"/>
      <c r="B9" s="75" t="s">
        <v>333</v>
      </c>
      <c r="C9" s="15">
        <v>1462.7027</v>
      </c>
      <c r="D9" s="15">
        <v>1462.7027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334</v>
      </c>
      <c r="C10" s="15">
        <v>449.8236</v>
      </c>
      <c r="D10" s="15">
        <v>449.8236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335</v>
      </c>
      <c r="C11" s="15">
        <v>226.9236</v>
      </c>
      <c r="D11" s="15">
        <v>226.9236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336</v>
      </c>
      <c r="C12" s="15">
        <v>33.1839</v>
      </c>
      <c r="D12" s="15">
        <v>33.1839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337</v>
      </c>
      <c r="C13" s="15">
        <v>34.2276</v>
      </c>
      <c r="D13" s="15">
        <v>34.2276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338</v>
      </c>
      <c r="C14" s="15">
        <v>171.6084</v>
      </c>
      <c r="D14" s="15">
        <v>171.6084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339</v>
      </c>
      <c r="C15" s="15">
        <v>56.5572</v>
      </c>
      <c r="D15" s="15">
        <v>56.5572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340</v>
      </c>
      <c r="C16" s="15">
        <v>13.1388</v>
      </c>
      <c r="D16" s="15">
        <v>13.1388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341</v>
      </c>
      <c r="C17" s="15">
        <v>13.572</v>
      </c>
      <c r="D17" s="15">
        <v>13.572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202</v>
      </c>
      <c r="C18" s="15">
        <v>128.7516</v>
      </c>
      <c r="D18" s="15">
        <v>128.7516</v>
      </c>
      <c r="E18" s="10">
        <v>0</v>
      </c>
      <c r="F18" s="54">
        <v>0</v>
      </c>
    </row>
    <row r="19" spans="1:6" ht="18.75" customHeight="1">
      <c r="A19" s="7" t="s">
        <v>79</v>
      </c>
      <c r="B19" s="75" t="s">
        <v>204</v>
      </c>
      <c r="C19" s="15">
        <v>334.916</v>
      </c>
      <c r="D19" s="15">
        <v>334.916</v>
      </c>
      <c r="E19" s="10">
        <v>0</v>
      </c>
      <c r="F19" s="54">
        <v>0</v>
      </c>
    </row>
    <row r="20" spans="1:6" ht="18.75" customHeight="1">
      <c r="A20" s="7"/>
      <c r="B20" s="75" t="s">
        <v>342</v>
      </c>
      <c r="C20" s="15">
        <v>380.612</v>
      </c>
      <c r="D20" s="15">
        <v>0</v>
      </c>
      <c r="E20" s="10">
        <v>0</v>
      </c>
      <c r="F20" s="54">
        <v>380.612</v>
      </c>
    </row>
    <row r="21" spans="1:6" ht="18.75" customHeight="1">
      <c r="A21" s="7" t="s">
        <v>79</v>
      </c>
      <c r="B21" s="75" t="s">
        <v>343</v>
      </c>
      <c r="C21" s="15">
        <v>30</v>
      </c>
      <c r="D21" s="15">
        <v>0</v>
      </c>
      <c r="E21" s="10">
        <v>0</v>
      </c>
      <c r="F21" s="54">
        <v>30</v>
      </c>
    </row>
    <row r="22" spans="1:6" ht="18.75" customHeight="1">
      <c r="A22" s="7" t="s">
        <v>79</v>
      </c>
      <c r="B22" s="75" t="s">
        <v>344</v>
      </c>
      <c r="C22" s="15">
        <v>7.4</v>
      </c>
      <c r="D22" s="15">
        <v>0</v>
      </c>
      <c r="E22" s="10">
        <v>0</v>
      </c>
      <c r="F22" s="54">
        <v>7.4</v>
      </c>
    </row>
    <row r="23" spans="1:6" ht="18.75" customHeight="1">
      <c r="A23" s="7" t="s">
        <v>79</v>
      </c>
      <c r="B23" s="75" t="s">
        <v>345</v>
      </c>
      <c r="C23" s="15">
        <v>0.5</v>
      </c>
      <c r="D23" s="15">
        <v>0</v>
      </c>
      <c r="E23" s="10">
        <v>0</v>
      </c>
      <c r="F23" s="54">
        <v>0.5</v>
      </c>
    </row>
    <row r="24" spans="1:6" ht="18.75" customHeight="1">
      <c r="A24" s="7" t="s">
        <v>79</v>
      </c>
      <c r="B24" s="75" t="s">
        <v>346</v>
      </c>
      <c r="C24" s="15">
        <v>0.5</v>
      </c>
      <c r="D24" s="15">
        <v>0</v>
      </c>
      <c r="E24" s="10">
        <v>0</v>
      </c>
      <c r="F24" s="54">
        <v>0.5</v>
      </c>
    </row>
    <row r="25" spans="1:6" ht="18.75" customHeight="1">
      <c r="A25" s="7" t="s">
        <v>79</v>
      </c>
      <c r="B25" s="75" t="s">
        <v>347</v>
      </c>
      <c r="C25" s="15">
        <v>15.6</v>
      </c>
      <c r="D25" s="15">
        <v>0</v>
      </c>
      <c r="E25" s="10">
        <v>0</v>
      </c>
      <c r="F25" s="54">
        <v>15.6</v>
      </c>
    </row>
    <row r="26" spans="1:6" ht="18.75" customHeight="1">
      <c r="A26" s="7" t="s">
        <v>79</v>
      </c>
      <c r="B26" s="75" t="s">
        <v>348</v>
      </c>
      <c r="C26" s="15">
        <v>11.5</v>
      </c>
      <c r="D26" s="15">
        <v>0</v>
      </c>
      <c r="E26" s="10">
        <v>0</v>
      </c>
      <c r="F26" s="54">
        <v>11.5</v>
      </c>
    </row>
    <row r="27" spans="1:6" ht="18.75" customHeight="1">
      <c r="A27" s="7" t="s">
        <v>79</v>
      </c>
      <c r="B27" s="75" t="s">
        <v>349</v>
      </c>
      <c r="C27" s="15">
        <v>26.9</v>
      </c>
      <c r="D27" s="15">
        <v>0</v>
      </c>
      <c r="E27" s="10">
        <v>0</v>
      </c>
      <c r="F27" s="54">
        <v>26.9</v>
      </c>
    </row>
    <row r="28" spans="1:6" ht="18.75" customHeight="1">
      <c r="A28" s="7" t="s">
        <v>79</v>
      </c>
      <c r="B28" s="75" t="s">
        <v>350</v>
      </c>
      <c r="C28" s="15">
        <v>45</v>
      </c>
      <c r="D28" s="15">
        <v>0</v>
      </c>
      <c r="E28" s="10">
        <v>0</v>
      </c>
      <c r="F28" s="54">
        <v>45</v>
      </c>
    </row>
    <row r="29" spans="1:6" ht="18.75" customHeight="1">
      <c r="A29" s="7" t="s">
        <v>79</v>
      </c>
      <c r="B29" s="75" t="s">
        <v>351</v>
      </c>
      <c r="C29" s="15">
        <v>8.8</v>
      </c>
      <c r="D29" s="15">
        <v>0</v>
      </c>
      <c r="E29" s="10">
        <v>0</v>
      </c>
      <c r="F29" s="54">
        <v>8.8</v>
      </c>
    </row>
    <row r="30" spans="1:6" ht="18.75" customHeight="1">
      <c r="A30" s="7" t="s">
        <v>79</v>
      </c>
      <c r="B30" s="75" t="s">
        <v>216</v>
      </c>
      <c r="C30" s="15">
        <v>5.5</v>
      </c>
      <c r="D30" s="15">
        <v>0</v>
      </c>
      <c r="E30" s="10">
        <v>0</v>
      </c>
      <c r="F30" s="54">
        <v>5.5</v>
      </c>
    </row>
    <row r="31" spans="1:6" ht="18.75" customHeight="1">
      <c r="A31" s="7" t="s">
        <v>79</v>
      </c>
      <c r="B31" s="75" t="s">
        <v>352</v>
      </c>
      <c r="C31" s="15">
        <v>28.05</v>
      </c>
      <c r="D31" s="15">
        <v>0</v>
      </c>
      <c r="E31" s="10">
        <v>0</v>
      </c>
      <c r="F31" s="54">
        <v>28.05</v>
      </c>
    </row>
    <row r="32" spans="1:6" ht="18.75" customHeight="1">
      <c r="A32" s="7" t="s">
        <v>79</v>
      </c>
      <c r="B32" s="75" t="s">
        <v>214</v>
      </c>
      <c r="C32" s="15">
        <v>4.5</v>
      </c>
      <c r="D32" s="15">
        <v>0</v>
      </c>
      <c r="E32" s="10">
        <v>0</v>
      </c>
      <c r="F32" s="54">
        <v>4.5</v>
      </c>
    </row>
    <row r="33" spans="1:6" ht="18.75" customHeight="1">
      <c r="A33" s="7" t="s">
        <v>79</v>
      </c>
      <c r="B33" s="75" t="s">
        <v>218</v>
      </c>
      <c r="C33" s="15">
        <v>53.9</v>
      </c>
      <c r="D33" s="15">
        <v>0</v>
      </c>
      <c r="E33" s="10">
        <v>0</v>
      </c>
      <c r="F33" s="54">
        <v>53.9</v>
      </c>
    </row>
    <row r="34" spans="1:6" ht="18.75" customHeight="1">
      <c r="A34" s="7" t="s">
        <v>79</v>
      </c>
      <c r="B34" s="75" t="s">
        <v>353</v>
      </c>
      <c r="C34" s="15">
        <v>77.712</v>
      </c>
      <c r="D34" s="15">
        <v>0</v>
      </c>
      <c r="E34" s="10">
        <v>0</v>
      </c>
      <c r="F34" s="54">
        <v>77.712</v>
      </c>
    </row>
    <row r="35" spans="1:6" ht="18.75" customHeight="1">
      <c r="A35" s="7" t="s">
        <v>79</v>
      </c>
      <c r="B35" s="75" t="s">
        <v>222</v>
      </c>
      <c r="C35" s="15">
        <v>64.75</v>
      </c>
      <c r="D35" s="15">
        <v>0</v>
      </c>
      <c r="E35" s="10">
        <v>0</v>
      </c>
      <c r="F35" s="54">
        <v>64.75</v>
      </c>
    </row>
    <row r="36" spans="1:6" ht="18.75" customHeight="1">
      <c r="A36" s="7"/>
      <c r="B36" s="75" t="s">
        <v>354</v>
      </c>
      <c r="C36" s="15">
        <v>11.6573</v>
      </c>
      <c r="D36" s="15">
        <v>0</v>
      </c>
      <c r="E36" s="10">
        <v>11.6573</v>
      </c>
      <c r="F36" s="54">
        <v>0</v>
      </c>
    </row>
    <row r="37" spans="1:6" ht="18.75" customHeight="1">
      <c r="A37" s="7" t="s">
        <v>79</v>
      </c>
      <c r="B37" s="75" t="s">
        <v>355</v>
      </c>
      <c r="C37" s="15">
        <v>0.9792</v>
      </c>
      <c r="D37" s="15">
        <v>0</v>
      </c>
      <c r="E37" s="10">
        <v>0.9792</v>
      </c>
      <c r="F37" s="54">
        <v>0</v>
      </c>
    </row>
    <row r="38" spans="1:6" ht="18.75" customHeight="1">
      <c r="A38" s="7" t="s">
        <v>79</v>
      </c>
      <c r="B38" s="75" t="s">
        <v>356</v>
      </c>
      <c r="C38" s="15">
        <v>10.4621</v>
      </c>
      <c r="D38" s="15">
        <v>0</v>
      </c>
      <c r="E38" s="10">
        <v>10.4621</v>
      </c>
      <c r="F38" s="54">
        <v>0</v>
      </c>
    </row>
    <row r="39" spans="1:6" ht="18.75" customHeight="1">
      <c r="A39" s="7" t="s">
        <v>79</v>
      </c>
      <c r="B39" s="75" t="s">
        <v>357</v>
      </c>
      <c r="C39" s="15">
        <v>0.216</v>
      </c>
      <c r="D39" s="15">
        <v>0</v>
      </c>
      <c r="E39" s="10">
        <v>0.216</v>
      </c>
      <c r="F39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358</v>
      </c>
    </row>
    <row r="2" spans="1:5" ht="21" customHeight="1">
      <c r="A2" s="45" t="s">
        <v>359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360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443.4236</v>
      </c>
    </row>
    <row r="6" spans="1:5" ht="16.5" customHeight="1">
      <c r="A6" s="7" t="s">
        <v>79</v>
      </c>
      <c r="B6" s="52"/>
      <c r="C6" s="53" t="s">
        <v>0</v>
      </c>
      <c r="D6" s="9"/>
      <c r="E6" s="10">
        <v>443.4236</v>
      </c>
    </row>
    <row r="7" spans="1:5" ht="16.5" customHeight="1">
      <c r="A7" s="7" t="s">
        <v>80</v>
      </c>
      <c r="B7" s="52"/>
      <c r="C7" s="53" t="s">
        <v>81</v>
      </c>
      <c r="D7" s="9"/>
      <c r="E7" s="10">
        <v>443.4236</v>
      </c>
    </row>
    <row r="8" spans="1:5" ht="16.5" customHeight="1">
      <c r="A8" s="7" t="s">
        <v>82</v>
      </c>
      <c r="B8" s="52"/>
      <c r="C8" s="53" t="s">
        <v>83</v>
      </c>
      <c r="D8" s="9"/>
      <c r="E8" s="10">
        <v>435.4236</v>
      </c>
    </row>
    <row r="9" spans="1:5" ht="16.5" customHeight="1">
      <c r="A9" s="7" t="s">
        <v>84</v>
      </c>
      <c r="B9" s="52" t="s">
        <v>79</v>
      </c>
      <c r="C9" s="53" t="s">
        <v>85</v>
      </c>
      <c r="D9" s="9" t="s">
        <v>361</v>
      </c>
      <c r="E9" s="10">
        <v>9.8568</v>
      </c>
    </row>
    <row r="10" spans="1:5" ht="16.5" customHeight="1">
      <c r="A10" s="7" t="s">
        <v>84</v>
      </c>
      <c r="B10" s="52" t="s">
        <v>79</v>
      </c>
      <c r="C10" s="53" t="s">
        <v>85</v>
      </c>
      <c r="D10" s="9" t="s">
        <v>362</v>
      </c>
      <c r="E10" s="10">
        <v>13.1388</v>
      </c>
    </row>
    <row r="11" spans="1:5" ht="16.5" customHeight="1">
      <c r="A11" s="7" t="s">
        <v>86</v>
      </c>
      <c r="B11" s="52" t="s">
        <v>79</v>
      </c>
      <c r="C11" s="53" t="s">
        <v>87</v>
      </c>
      <c r="D11" s="9" t="s">
        <v>363</v>
      </c>
      <c r="E11" s="10">
        <v>8.1</v>
      </c>
    </row>
    <row r="12" spans="1:5" ht="16.5" customHeight="1">
      <c r="A12" s="7" t="s">
        <v>86</v>
      </c>
      <c r="B12" s="52" t="s">
        <v>79</v>
      </c>
      <c r="C12" s="53" t="s">
        <v>87</v>
      </c>
      <c r="D12" s="9" t="s">
        <v>364</v>
      </c>
      <c r="E12" s="10">
        <v>40.5</v>
      </c>
    </row>
    <row r="13" spans="1:5" ht="16.5" customHeight="1">
      <c r="A13" s="7" t="s">
        <v>86</v>
      </c>
      <c r="B13" s="52" t="s">
        <v>79</v>
      </c>
      <c r="C13" s="53" t="s">
        <v>87</v>
      </c>
      <c r="D13" s="9" t="s">
        <v>365</v>
      </c>
      <c r="E13" s="10">
        <v>4.78</v>
      </c>
    </row>
    <row r="14" spans="1:5" ht="16.5" customHeight="1">
      <c r="A14" s="7" t="s">
        <v>86</v>
      </c>
      <c r="B14" s="52" t="s">
        <v>79</v>
      </c>
      <c r="C14" s="53" t="s">
        <v>87</v>
      </c>
      <c r="D14" s="9" t="s">
        <v>366</v>
      </c>
      <c r="E14" s="10">
        <v>2</v>
      </c>
    </row>
    <row r="15" spans="1:5" ht="16.5" customHeight="1">
      <c r="A15" s="7" t="s">
        <v>86</v>
      </c>
      <c r="B15" s="52" t="s">
        <v>79</v>
      </c>
      <c r="C15" s="53" t="s">
        <v>87</v>
      </c>
      <c r="D15" s="9" t="s">
        <v>367</v>
      </c>
      <c r="E15" s="10">
        <v>32</v>
      </c>
    </row>
    <row r="16" spans="1:5" ht="16.5" customHeight="1">
      <c r="A16" s="7" t="s">
        <v>86</v>
      </c>
      <c r="B16" s="52" t="s">
        <v>79</v>
      </c>
      <c r="C16" s="53" t="s">
        <v>87</v>
      </c>
      <c r="D16" s="9" t="s">
        <v>368</v>
      </c>
      <c r="E16" s="10">
        <v>10</v>
      </c>
    </row>
    <row r="17" spans="1:5" ht="16.5" customHeight="1">
      <c r="A17" s="7" t="s">
        <v>86</v>
      </c>
      <c r="B17" s="52" t="s">
        <v>79</v>
      </c>
      <c r="C17" s="53" t="s">
        <v>87</v>
      </c>
      <c r="D17" s="9" t="s">
        <v>369</v>
      </c>
      <c r="E17" s="10">
        <v>56.5</v>
      </c>
    </row>
    <row r="18" spans="1:5" ht="16.5" customHeight="1">
      <c r="A18" s="7" t="s">
        <v>88</v>
      </c>
      <c r="B18" s="52" t="s">
        <v>79</v>
      </c>
      <c r="C18" s="53" t="s">
        <v>89</v>
      </c>
      <c r="D18" s="9" t="s">
        <v>272</v>
      </c>
      <c r="E18" s="10">
        <v>20</v>
      </c>
    </row>
    <row r="19" spans="1:5" ht="16.5" customHeight="1">
      <c r="A19" s="7" t="s">
        <v>90</v>
      </c>
      <c r="B19" s="52" t="s">
        <v>79</v>
      </c>
      <c r="C19" s="53" t="s">
        <v>91</v>
      </c>
      <c r="D19" s="9" t="s">
        <v>370</v>
      </c>
      <c r="E19" s="10">
        <v>10.5</v>
      </c>
    </row>
    <row r="20" spans="1:5" ht="16.5" customHeight="1">
      <c r="A20" s="7" t="s">
        <v>90</v>
      </c>
      <c r="B20" s="52" t="s">
        <v>79</v>
      </c>
      <c r="C20" s="53" t="s">
        <v>91</v>
      </c>
      <c r="D20" s="9" t="s">
        <v>371</v>
      </c>
      <c r="E20" s="10">
        <v>30</v>
      </c>
    </row>
    <row r="21" spans="1:5" ht="16.5" customHeight="1">
      <c r="A21" s="7" t="s">
        <v>92</v>
      </c>
      <c r="B21" s="52" t="s">
        <v>79</v>
      </c>
      <c r="C21" s="53" t="s">
        <v>93</v>
      </c>
      <c r="D21" s="9" t="s">
        <v>372</v>
      </c>
      <c r="E21" s="10">
        <v>25</v>
      </c>
    </row>
    <row r="22" spans="1:5" ht="16.5" customHeight="1">
      <c r="A22" s="7" t="s">
        <v>94</v>
      </c>
      <c r="B22" s="52" t="s">
        <v>79</v>
      </c>
      <c r="C22" s="53" t="s">
        <v>95</v>
      </c>
      <c r="D22" s="9" t="s">
        <v>373</v>
      </c>
      <c r="E22" s="10">
        <v>10</v>
      </c>
    </row>
    <row r="23" spans="1:5" ht="16.5" customHeight="1">
      <c r="A23" s="7" t="s">
        <v>94</v>
      </c>
      <c r="B23" s="52" t="s">
        <v>79</v>
      </c>
      <c r="C23" s="53" t="s">
        <v>95</v>
      </c>
      <c r="D23" s="9" t="s">
        <v>374</v>
      </c>
      <c r="E23" s="10">
        <v>150</v>
      </c>
    </row>
    <row r="24" spans="1:5" ht="16.5" customHeight="1">
      <c r="A24" s="7" t="s">
        <v>94</v>
      </c>
      <c r="B24" s="52" t="s">
        <v>79</v>
      </c>
      <c r="C24" s="53" t="s">
        <v>95</v>
      </c>
      <c r="D24" s="9" t="s">
        <v>375</v>
      </c>
      <c r="E24" s="10">
        <v>10</v>
      </c>
    </row>
    <row r="25" spans="1:5" ht="16.5" customHeight="1">
      <c r="A25" s="7" t="s">
        <v>96</v>
      </c>
      <c r="B25" s="52" t="s">
        <v>79</v>
      </c>
      <c r="C25" s="53" t="s">
        <v>97</v>
      </c>
      <c r="D25" s="9" t="s">
        <v>376</v>
      </c>
      <c r="E25" s="10">
        <v>1.74</v>
      </c>
    </row>
    <row r="26" spans="1:5" ht="16.5" customHeight="1">
      <c r="A26" s="7" t="s">
        <v>96</v>
      </c>
      <c r="B26" s="52" t="s">
        <v>79</v>
      </c>
      <c r="C26" s="53" t="s">
        <v>97</v>
      </c>
      <c r="D26" s="9" t="s">
        <v>377</v>
      </c>
      <c r="E26" s="10">
        <v>1.308</v>
      </c>
    </row>
    <row r="27" spans="1:5" ht="16.5" customHeight="1">
      <c r="A27" s="7" t="s">
        <v>98</v>
      </c>
      <c r="B27" s="52"/>
      <c r="C27" s="53" t="s">
        <v>99</v>
      </c>
      <c r="D27" s="9"/>
      <c r="E27" s="10">
        <v>8</v>
      </c>
    </row>
    <row r="28" spans="1:5" ht="16.5" customHeight="1">
      <c r="A28" s="7" t="s">
        <v>100</v>
      </c>
      <c r="B28" s="52" t="s">
        <v>79</v>
      </c>
      <c r="C28" s="53" t="s">
        <v>101</v>
      </c>
      <c r="D28" s="9" t="s">
        <v>378</v>
      </c>
      <c r="E28" s="10">
        <v>8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2023-05-16T04:04:40Z</dcterms:created>
  <dcterms:modified xsi:type="dcterms:W3CDTF">2023-05-18T00:13:00Z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D2B35B59D7994633800CDA9108CE807E</vt:lpwstr>
  </property>
  <property fmtid="{D5CDD505-2E9C-101B-9397-08002B2CF9AE}" pid="4" name="KSOProductBuildV">
    <vt:lpwstr>2052-11.1.0.12313</vt:lpwstr>
  </property>
</Properties>
</file>