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/>
  <calcPr fullCalcOnLoad="1"/>
</workbook>
</file>

<file path=xl/sharedStrings.xml><?xml version="1.0" encoding="utf-8"?>
<sst xmlns="http://schemas.openxmlformats.org/spreadsheetml/2006/main" count="1497" uniqueCount="638">
  <si>
    <t>市委组织部机关</t>
  </si>
  <si>
    <t>2020年部门预算</t>
  </si>
  <si>
    <t>日期：2020年    月    日</t>
  </si>
  <si>
    <t>表1</t>
  </si>
  <si>
    <t>部门预算收支总表</t>
  </si>
  <si>
    <t>单位名称：市委组织部机关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</si>
  <si>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</si>
  <si>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</si>
  <si>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</si>
  <si>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</si>
  <si>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</si>
  <si>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</si>
  <si>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</si>
  <si>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</si>
  <si>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</si>
  <si>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</si>
  <si>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</si>
  <si>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</si>
  <si>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</si>
  <si>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</si>
  <si>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</si>
  <si>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</si>
  <si>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</si>
  <si>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</si>
  <si>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</si>
  <si>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</si>
  <si>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</si>
  <si>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</si>
  <si>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</si>
  <si>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</si>
  <si>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</si>
  <si>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</si>
  <si>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</si>
  <si>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</si>
  <si>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</si>
  <si>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</si>
  <si>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</si>
  <si>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</si>
  <si>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</si>
  <si>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</si>
  <si>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</si>
  <si>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</si>
  <si>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</si>
  <si>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</si>
  <si>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</si>
  <si>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</si>
  <si>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</si>
  <si>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</si>
  <si>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</si>
  <si>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</si>
  <si>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</si>
  <si>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</si>
  <si>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</si>
  <si>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</si>
  <si>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</si>
  <si>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</si>
  <si>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</si>
  <si>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</si>
  <si>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</si>
  <si>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</si>
  <si>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</si>
  <si>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</si>
  <si>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</si>
  <si>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</si>
  <si>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</si>
  <si>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</si>
  <si>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</si>
  <si>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</si>
  <si>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</si>
  <si>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</si>
  <si>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</si>
  <si>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</si>
  <si>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</si>
  <si>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</si>
  <si>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</si>
  <si>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</si>
  <si>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</si>
  <si>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</si>
  <si>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</si>
  <si>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106001</t>
  </si>
  <si>
    <t xml:space="preserve">  201</t>
  </si>
  <si>
    <t xml:space="preserve">  一般公共服务支出</t>
  </si>
  <si>
    <t xml:space="preserve">    20132</t>
  </si>
  <si>
    <t xml:space="preserve">    组织事务</t>
  </si>
  <si>
    <t xml:space="preserve">      2013201</t>
  </si>
  <si>
    <t xml:space="preserve">      行政运行（组织）</t>
  </si>
  <si>
    <t xml:space="preserve">      2013202</t>
  </si>
  <si>
    <t xml:space="preserve">      一般行政管理事务（组织）</t>
  </si>
  <si>
    <t xml:space="preserve">      2013250</t>
  </si>
  <si>
    <t xml:space="preserve">      事业运行（组织）</t>
  </si>
  <si>
    <t xml:space="preserve">      2013299</t>
  </si>
  <si>
    <t xml:space="preserve">      其他组织事务支出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</si>
  <si>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</si>
  <si>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</si>
  <si>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</si>
  <si>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</si>
  <si>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2050802</t>
  </si>
  <si>
    <t xml:space="preserve">      干部教育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</si>
  <si>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</si>
  <si>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</si>
  <si>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</si>
  <si>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</si>
  <si>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</si>
  <si>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</si>
  <si>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</si>
  <si>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</si>
  <si>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</si>
  <si>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</si>
  <si>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</si>
  <si>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</si>
  <si>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</si>
  <si>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</si>
  <si>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</si>
  <si>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</si>
  <si>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</si>
  <si>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</si>
  <si>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</si>
  <si>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</si>
  <si>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</si>
  <si>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</si>
  <si>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</si>
  <si>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</si>
  <si>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</si>
  <si>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</si>
  <si>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</si>
  <si>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</si>
  <si>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</si>
  <si>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</si>
  <si>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</si>
  <si>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</si>
  <si>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</si>
  <si>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</si>
  <si>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</si>
  <si>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</si>
  <si>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</si>
  <si>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</si>
  <si>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</si>
  <si>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</si>
  <si>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</si>
  <si>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</si>
  <si>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</si>
  <si>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</si>
  <si>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</si>
  <si>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</si>
  <si>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</si>
  <si>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</si>
  <si>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</si>
  <si>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</si>
  <si>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</si>
  <si>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</si>
  <si>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</si>
  <si>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</si>
  <si>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</si>
  <si>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</si>
  <si>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</si>
  <si>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</si>
  <si>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</si>
  <si>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</si>
  <si>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</si>
  <si>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</si>
  <si>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</si>
  <si>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</si>
  <si>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</si>
  <si>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</si>
  <si>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</si>
  <si>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</si>
  <si>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</si>
  <si>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</si>
  <si>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</si>
  <si>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</si>
  <si>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</si>
  <si>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</si>
  <si>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</si>
  <si>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</si>
  <si>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</si>
  <si>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</si>
  <si>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</si>
  <si>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</si>
  <si>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</si>
  <si>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</si>
  <si>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</si>
  <si>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</si>
  <si>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</si>
  <si>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</si>
  <si>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</si>
  <si>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</si>
  <si>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106001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</si>
  <si>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</si>
  <si>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</si>
  <si>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</si>
  <si>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</si>
  <si>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</si>
  <si>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</si>
  <si>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</si>
  <si>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</si>
  <si>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</si>
  <si>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</si>
  <si>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</si>
  <si>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</si>
  <si>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</si>
  <si>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</si>
  <si>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</si>
  <si>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</si>
  <si>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</si>
  <si>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</si>
  <si>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</si>
  <si>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</si>
  <si>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</si>
  <si>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</si>
  <si>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</si>
  <si>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</si>
  <si>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</si>
  <si>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</si>
  <si>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</si>
  <si>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</si>
  <si>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</si>
  <si>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</si>
  <si>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</si>
  <si>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</si>
  <si>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</si>
  <si>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</si>
  <si>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</si>
  <si>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</si>
  <si>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</si>
  <si>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</si>
  <si>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</si>
  <si>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</si>
  <si>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</si>
  <si>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</si>
  <si>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</si>
  <si>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</si>
  <si>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</si>
  <si>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</si>
  <si>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</si>
  <si>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</si>
  <si>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</si>
  <si>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</si>
  <si>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</si>
  <si>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</si>
  <si>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</si>
  <si>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</si>
  <si>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</si>
  <si>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</si>
  <si>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</si>
  <si>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</si>
  <si>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</si>
  <si>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</si>
  <si>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</si>
  <si>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</si>
  <si>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</si>
  <si>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</si>
  <si>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</si>
  <si>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</si>
  <si>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</si>
  <si>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</si>
  <si>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</si>
  <si>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</si>
  <si>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</si>
  <si>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</si>
  <si>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</si>
  <si>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</si>
  <si>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</si>
  <si>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</si>
  <si>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</si>
  <si>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</si>
  <si>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</si>
  <si>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</si>
  <si>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</si>
  <si>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</si>
  <si>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</si>
  <si>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</si>
  <si>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</si>
  <si>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</si>
  <si>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</si>
  <si>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</si>
  <si>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</si>
  <si>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</si>
  <si>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</si>
  <si>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</si>
  <si>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</si>
  <si>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</si>
  <si>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</si>
  <si>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</si>
  <si>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</si>
  <si>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</si>
  <si>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</si>
  <si>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</si>
  <si>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</si>
  <si>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</si>
  <si>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</si>
  <si>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</si>
  <si>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</si>
  <si>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</si>
  <si>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</si>
  <si>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</si>
  <si>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</si>
  <si>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</si>
  <si>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</si>
  <si>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</si>
  <si>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</si>
  <si>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</si>
  <si>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</si>
  <si>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</si>
  <si>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</si>
  <si>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</si>
  <si>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</si>
  <si>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</si>
  <si>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</si>
  <si>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</si>
  <si>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</si>
  <si>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</si>
  <si>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</si>
  <si>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</si>
  <si>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</si>
  <si>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</si>
  <si>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</si>
  <si>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</si>
  <si>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</si>
  <si>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</si>
  <si>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</si>
  <si>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</si>
  <si>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</si>
  <si>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</si>
  <si>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</si>
  <si>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</si>
  <si>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</si>
  <si>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</si>
  <si>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</si>
  <si>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差旅费</t>
  </si>
  <si>
    <t xml:space="preserve">    租赁费</t>
  </si>
  <si>
    <t xml:space="preserve">    工会经费</t>
  </si>
  <si>
    <t xml:space="preserve">    福利费</t>
  </si>
  <si>
    <t xml:space="preserve">    公务交通补贴</t>
  </si>
  <si>
    <t>表3-2</t>
  </si>
  <si>
    <t>一般公共预算项目支出预算表</t>
  </si>
  <si>
    <t>项目名称</t>
  </si>
  <si>
    <t>党建工作经费</t>
  </si>
  <si>
    <t>依法治市工作经费</t>
  </si>
  <si>
    <t>监督执纪问责专项经费</t>
  </si>
  <si>
    <t>网络运行维护费</t>
  </si>
  <si>
    <t>驻村第一书记工作经费</t>
  </si>
  <si>
    <t>脱贫攻坚工作经费</t>
  </si>
  <si>
    <t>资料印刷费</t>
  </si>
  <si>
    <t>基层党建及市管领导班子考核等工作经费</t>
  </si>
  <si>
    <t>省管领导班子及领导干部年度考核经费</t>
  </si>
  <si>
    <t>大组工网管理维护经费</t>
  </si>
  <si>
    <t>引进人才工作经费</t>
  </si>
  <si>
    <t>公开遴选年轻干部及人才选调和公务员管理考录等工作经费</t>
  </si>
  <si>
    <t>“不忘初心、牢记使命”主题教育工作经费</t>
  </si>
  <si>
    <t>公务员面试考官培训经费</t>
  </si>
  <si>
    <t>干部培训费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</si>
  <si>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</si>
  <si>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</si>
  <si>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</si>
  <si>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</si>
  <si>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</si>
  <si>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</si>
  <si>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</si>
  <si>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</si>
  <si>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</si>
  <si>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</si>
  <si>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</si>
  <si>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</si>
  <si>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</si>
  <si>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</si>
  <si>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</si>
  <si>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</si>
  <si>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单位：市委组织部机关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</si>
  <si>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</si>
  <si>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</si>
  <si>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</si>
  <si>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</si>
  <si>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</si>
  <si>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</si>
  <si>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</si>
  <si>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</si>
  <si>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</si>
  <si>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</si>
  <si>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</si>
  <si>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</si>
  <si>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</si>
  <si>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</si>
  <si>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</si>
  <si>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</si>
  <si>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</si>
  <si>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</si>
  <si>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</si>
  <si>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</si>
  <si>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t>附件8</t>
  </si>
  <si>
    <t>巴中市2020年部门（单位）整体支出绩效目标申报表</t>
  </si>
  <si>
    <t>部门（单位）名称</t>
  </si>
  <si>
    <t>中共巴中市委组织部</t>
  </si>
  <si>
    <t>年度主要支出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</si>
  <si>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</si>
  <si>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</si>
  <si>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</si>
  <si>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</si>
  <si>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</si>
  <si>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</si>
  <si>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</si>
  <si>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人员工资、五险一金</t>
  </si>
  <si>
    <t>日常办公经费、公务用车维护、交通补贴等</t>
  </si>
  <si>
    <t>运转类项目</t>
  </si>
  <si>
    <t>党建、依法治市、驻村第一书记、脱贫攻坚等经费</t>
  </si>
  <si>
    <t>发展类项目</t>
  </si>
  <si>
    <t>引进人才、基层党建、大组工网等经费</t>
  </si>
  <si>
    <t>年度　总体目标</t>
  </si>
  <si>
    <t>统筹推进领导班子和干部队伍建设、基层党组织和党员队伍建设、人才队伍建设和公务员队伍建设，坚持稳中求进工作总基调，不断提高组织工作质量和水平，为决胜全面建成小康社会，加快建设川陕革命老区振兴发展示范区，奋力走出秦巴山区脱贫攻坚绿色发展新路子提供坚强组织保证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</si>
  <si>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</si>
  <si>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</si>
  <si>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</si>
  <si>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</si>
  <si>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</si>
  <si>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</si>
  <si>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</si>
  <si>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人员工资经费</t>
  </si>
  <si>
    <t>保障日常工作高效运转</t>
  </si>
  <si>
    <t>按照中央、省市要求高质量全面完成各项工作</t>
  </si>
  <si>
    <t>引进人才、公务员录用、大组工网等经费</t>
  </si>
  <si>
    <t>质量指标</t>
  </si>
  <si>
    <t>人员工资、日常办公等经费</t>
  </si>
  <si>
    <t>按时发放到位。</t>
  </si>
  <si>
    <t>职能业务目标</t>
  </si>
  <si>
    <t>时效指标</t>
  </si>
  <si>
    <t>各项工作的完成时间</t>
  </si>
  <si>
    <t>2020年底之前</t>
  </si>
  <si>
    <t>成本指标</t>
  </si>
  <si>
    <t>人员工资等经费</t>
  </si>
  <si>
    <t>566.8万元</t>
  </si>
  <si>
    <t>190.2万元</t>
  </si>
  <si>
    <t>59.5万元</t>
  </si>
  <si>
    <t>128.5万元</t>
  </si>
  <si>
    <t>效益指标</t>
  </si>
  <si>
    <t>经济效益指标</t>
  </si>
  <si>
    <t>社会效益指标</t>
  </si>
  <si>
    <t>生态效益指标</t>
  </si>
  <si>
    <t>可持续影响指标</t>
  </si>
  <si>
    <t>持续性</t>
  </si>
  <si>
    <t xml:space="preserve">提升服务效能，为促进社会事业持续健康发展发挥应有作用。 </t>
  </si>
  <si>
    <t>充分发挥法治对经济社会发展的引领和推动作用，坚持用法治理念武装头脑、用法治思维指导工作、用法治指标检验成果，不断提高新形势下依法执政能力和领导水平，真正形成尚法守制、公平正义、诚信文明、安定有序的依法治市新格局和办事依法、遇事找法、解决问题用法、化解矛盾靠法的法治良序。</t>
  </si>
  <si>
    <t>满意度指标</t>
  </si>
  <si>
    <t>服务对象满意度指标</t>
  </si>
  <si>
    <t>公众满意度</t>
  </si>
  <si>
    <t>单位领导：　　　　 　  　　　　科室负责人：　　　　       　　　经办人：</t>
  </si>
  <si>
    <t>附件9</t>
  </si>
  <si>
    <t>巴中市2020年市级部门预算项目支出绩效目标申报表</t>
  </si>
  <si>
    <t>（事业发展类项目）</t>
  </si>
  <si>
    <t>申报单位（盖章）：                                   申报时间：</t>
  </si>
  <si>
    <t>预算单位及代码</t>
  </si>
  <si>
    <t>市委组织部机关 106001</t>
  </si>
  <si>
    <t>实施单位及责任人</t>
  </si>
  <si>
    <t>中共巴中市委组织部 肖飞</t>
  </si>
  <si>
    <t>项目属性</t>
  </si>
  <si>
    <r>
      <t>□</t>
    </r>
    <r>
      <rPr>
        <sz val="12"/>
        <rFont val="方正仿宋_GBK"/>
        <family val="4"/>
      </rPr>
      <t>新增项目　　■延续项目</t>
    </r>
  </si>
  <si>
    <t>项目期限</t>
  </si>
  <si>
    <r>
      <t>□</t>
    </r>
    <r>
      <rPr>
        <sz val="12"/>
        <rFont val="方正仿宋_GBK"/>
        <family val="4"/>
      </rPr>
      <t>一次性　　■经常性</t>
    </r>
  </si>
  <si>
    <t>立项依据</t>
  </si>
  <si>
    <r>
      <t>□</t>
    </r>
    <r>
      <rPr>
        <sz val="12"/>
        <rFont val="方正仿宋_GBK"/>
        <family val="4"/>
      </rPr>
      <t>法律法规　　□市委市政府决定　　</t>
    </r>
    <r>
      <rPr>
        <sz val="12"/>
        <rFont val="宋体"/>
        <family val="0"/>
      </rPr>
      <t>■</t>
    </r>
    <r>
      <rPr>
        <sz val="12"/>
        <rFont val="方正仿宋_GBK"/>
        <family val="4"/>
      </rPr>
      <t xml:space="preserve">上级文件要求　                       </t>
    </r>
    <r>
      <rPr>
        <sz val="12"/>
        <rFont val="宋体"/>
        <family val="0"/>
      </rPr>
      <t>■</t>
    </r>
    <r>
      <rPr>
        <sz val="12"/>
        <rFont val="方正仿宋_GBK"/>
        <family val="4"/>
      </rPr>
      <t>市委市政府领导指示　　□其他</t>
    </r>
  </si>
  <si>
    <t>项目资金</t>
  </si>
  <si>
    <t>中期资金总额：　　　万元</t>
  </si>
  <si>
    <t>年度资金总额：27万元</t>
  </si>
  <si>
    <t>　　其中：财政拨款　　　万元</t>
  </si>
  <si>
    <t>　　其中：财政拨款 27万元</t>
  </si>
  <si>
    <t>　　　　　其他资金　　　万元</t>
  </si>
  <si>
    <t>其中：延续项目</t>
  </si>
  <si>
    <t>以前年度预算安排：30万</t>
  </si>
  <si>
    <t>项目
资金
来源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</si>
  <si>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</si>
  <si>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</si>
  <si>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</si>
  <si>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</si>
  <si>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</si>
  <si>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 xml:space="preserve"> </t>
  </si>
  <si>
    <t>总体目标</t>
  </si>
  <si>
    <t>中长期目标（20**年－20**年）</t>
  </si>
  <si>
    <t>年度目标</t>
  </si>
  <si>
    <r>
      <t xml:space="preserve"> </t>
    </r>
    <r>
      <rPr>
        <sz val="8"/>
        <color indexed="8"/>
        <rFont val="方正仿宋_GBK"/>
        <family val="4"/>
      </rPr>
      <t>落实“巴山优才计划”，全市面向全国引进150名左右高层次人才和急需紧缺人才。每年引进专业人才的要求，大力引进急需紧缺专业人才和高层次人才, 完成人才引进、培训、管理、使用工作。</t>
    </r>
  </si>
  <si>
    <t xml:space="preserve">绩效指标 </t>
  </si>
  <si>
    <t xml:space="preserve">二级指标 </t>
  </si>
  <si>
    <t xml:space="preserve">三级指标 </t>
  </si>
  <si>
    <t>指标值（含数字及文字描述）</t>
  </si>
  <si>
    <t>产出指标</t>
  </si>
  <si>
    <t xml:space="preserve">数量指标 </t>
  </si>
  <si>
    <t>数量
指标</t>
  </si>
  <si>
    <t>招录引才的次数</t>
  </si>
  <si>
    <t>1次</t>
  </si>
  <si>
    <t>招录引才人数</t>
  </si>
  <si>
    <t>150名</t>
  </si>
  <si>
    <t xml:space="preserve">质量指标 </t>
  </si>
  <si>
    <t>质量
指标</t>
  </si>
  <si>
    <t>引才程序公开、公平、公正率</t>
  </si>
  <si>
    <t xml:space="preserve">时效指标 </t>
  </si>
  <si>
    <t>时效
指标</t>
  </si>
  <si>
    <t>公开引才完成时间</t>
  </si>
  <si>
    <t>2020年12月底之前</t>
  </si>
  <si>
    <t>成本
指标</t>
  </si>
  <si>
    <t>笔试、面试出题及印刷，阅卷、考务、场地租赁等费用</t>
  </si>
  <si>
    <t>1.笔试及面试试卷费：50000元；
2.笔试考务费：合计96000元，学校老师300元/人/天×50人×2天、工作人员：500元/人/天×40人×2、阅卷费：500元/人/天×8人×2天、盒饭费：20元/人/天×40人×2天、笔试办公费：2000元；
3.笔试资格审查费：合计17000元，10元/人/小时×10人×20天，资格审查办公费1000元；
4.资料印刷费：30000元；
5.场地租赁费：20000元</t>
  </si>
  <si>
    <t>引进人才管理工作经费</t>
  </si>
  <si>
    <t>65000元</t>
  </si>
  <si>
    <t>经济效益</t>
  </si>
  <si>
    <t>经济
效益</t>
  </si>
  <si>
    <t>社会效益</t>
  </si>
  <si>
    <t>社会
效益</t>
  </si>
  <si>
    <t>引才聚才</t>
  </si>
  <si>
    <t>吸引更多优秀人才来巴创新创业</t>
  </si>
  <si>
    <t>生态效益</t>
  </si>
  <si>
    <t>生态
效益</t>
  </si>
  <si>
    <t>可持续影响</t>
  </si>
  <si>
    <t>广泛汇聚引领巴中高质量发展各类人才，为建设川陕革命老区振兴发展示范区，走出秦巴山区脱贫攻坚绿色发展新路子，提供人才支撑。</t>
  </si>
  <si>
    <t xml:space="preserve">满意度指标 </t>
  </si>
  <si>
    <t>服务对象满意度</t>
  </si>
  <si>
    <t>应往届高校大学毕业生</t>
  </si>
  <si>
    <r>
      <t>单位领导： 　　　　　　　　科室负责人：</t>
    </r>
    <r>
      <rPr>
        <sz val="11"/>
        <color theme="1"/>
        <rFont val="Calibri"/>
        <family val="0"/>
      </rPr>
      <t xml:space="preserve"> </t>
    </r>
    <r>
      <rPr>
        <sz val="11"/>
        <color theme="1"/>
        <rFont val="Calibri"/>
        <family val="0"/>
      </rPr>
      <t>　　　　    　　经办人：</t>
    </r>
    <r>
      <rPr>
        <sz val="11"/>
        <color theme="1"/>
        <rFont val="Calibri"/>
        <family val="0"/>
      </rPr>
      <t xml:space="preserve"> </t>
    </r>
  </si>
  <si>
    <t>附件4-1</t>
  </si>
  <si>
    <t>公开遴选干部及人才选调和公务员管理考录等工作经费</t>
  </si>
  <si>
    <r>
      <t>■</t>
    </r>
    <r>
      <rPr>
        <sz val="12"/>
        <rFont val="方正仿宋_GBK"/>
        <family val="4"/>
      </rPr>
      <t>法律法规　　■市委市政府决定　　</t>
    </r>
    <r>
      <rPr>
        <sz val="12"/>
        <rFont val="宋体"/>
        <family val="0"/>
      </rPr>
      <t>■</t>
    </r>
    <r>
      <rPr>
        <sz val="12"/>
        <rFont val="方正仿宋_GBK"/>
        <family val="4"/>
      </rPr>
      <t xml:space="preserve">上级文件要求　                       </t>
    </r>
    <r>
      <rPr>
        <sz val="12"/>
        <rFont val="宋体"/>
        <family val="0"/>
      </rPr>
      <t>□</t>
    </r>
    <r>
      <rPr>
        <sz val="12"/>
        <rFont val="方正仿宋_GBK"/>
        <family val="4"/>
      </rPr>
      <t>市委市政府领导指示　　□其他</t>
    </r>
  </si>
  <si>
    <t>年度资金总额：30万元</t>
  </si>
  <si>
    <t>　　其中：财政拨款30万元</t>
  </si>
  <si>
    <t>以前年度预算安排：</t>
  </si>
  <si>
    <t xml:space="preserve"> 按照相关文件要求，做好人才管理及公务员管理等工作</t>
  </si>
  <si>
    <t>遴选公务员及录用公务员次数</t>
  </si>
  <si>
    <t>4次</t>
  </si>
  <si>
    <t>人才选调工作</t>
  </si>
  <si>
    <t>参考人员覆盖度</t>
  </si>
  <si>
    <t>本科及以上面向全国，大专及以下面向全省或生源地，中专面向本市户籍。</t>
  </si>
  <si>
    <t>完成时间</t>
  </si>
  <si>
    <t>2020年12月之前</t>
  </si>
  <si>
    <t>录用计划按期完成率</t>
  </si>
  <si>
    <t>遴选公务员、人才选调及公务员管理考录费用</t>
  </si>
  <si>
    <t>100000元</t>
  </si>
  <si>
    <t>公务员考务费</t>
  </si>
  <si>
    <t>200000元</t>
  </si>
  <si>
    <t>报考者满意度</t>
  </si>
  <si>
    <t>98%以上</t>
  </si>
  <si>
    <t xml:space="preserve"> 大组工网管理维护经费</t>
  </si>
  <si>
    <t>中共巴中市委组织部   肖飞</t>
  </si>
  <si>
    <r>
      <t>□</t>
    </r>
    <r>
      <rPr>
        <sz val="12"/>
        <rFont val="方正仿宋_GBK"/>
        <family val="4"/>
      </rPr>
      <t>新增项目　■延续项目</t>
    </r>
  </si>
  <si>
    <r>
      <t>□</t>
    </r>
    <r>
      <rPr>
        <sz val="12"/>
        <rFont val="方正仿宋_GBK"/>
        <family val="4"/>
      </rPr>
      <t>法律法规　　□市委市政府决定　　</t>
    </r>
    <r>
      <rPr>
        <sz val="12"/>
        <rFont val="宋体"/>
        <family val="0"/>
      </rPr>
      <t>■</t>
    </r>
    <r>
      <rPr>
        <sz val="12"/>
        <rFont val="方正仿宋_GBK"/>
        <family val="4"/>
      </rPr>
      <t xml:space="preserve">上级文件要求　                       </t>
    </r>
    <r>
      <rPr>
        <sz val="12"/>
        <rFont val="宋体"/>
        <family val="0"/>
      </rPr>
      <t>□</t>
    </r>
    <r>
      <rPr>
        <sz val="12"/>
        <rFont val="方正仿宋_GBK"/>
        <family val="4"/>
      </rPr>
      <t>市委市政府领导指示　　□其他</t>
    </r>
  </si>
  <si>
    <t>年度资金总额：13.5万元</t>
  </si>
  <si>
    <t>　　其中：财政拨款13.5万元</t>
  </si>
  <si>
    <t>以前年度预算安排：15</t>
  </si>
  <si>
    <t>形成连通省、市、县三级组织部门的全员协同办公系统。建设全省集中的涉密邮件系统，实现全省组织系统内部办公邮件上传下达，拓展邮件系统应用.</t>
  </si>
  <si>
    <t>大组工网维护次数</t>
  </si>
  <si>
    <t>20次</t>
  </si>
  <si>
    <t>内网迁移技术服务费次数</t>
  </si>
  <si>
    <t>5次</t>
  </si>
  <si>
    <t>大组工网设备数量</t>
  </si>
  <si>
    <t>3台</t>
  </si>
  <si>
    <t>业务出差次数</t>
  </si>
  <si>
    <t>30次</t>
  </si>
  <si>
    <t>官方网站安全运行</t>
  </si>
  <si>
    <t>8000万点击量</t>
  </si>
  <si>
    <t>网络迁移后大组工网平稳运行</t>
  </si>
  <si>
    <t>正常使用四川组工网和增强邮箱</t>
  </si>
  <si>
    <t>业务培训质量</t>
  </si>
  <si>
    <t>弘扬网络正能量</t>
  </si>
  <si>
    <t>2020年12月前</t>
  </si>
  <si>
    <t>大组工网维护</t>
  </si>
  <si>
    <t>3000元/次</t>
  </si>
  <si>
    <t>内网迁移技术服务费</t>
  </si>
  <si>
    <t>大组工网设备采购</t>
  </si>
  <si>
    <t>8000元/台</t>
  </si>
  <si>
    <t>业务差旅费</t>
  </si>
  <si>
    <t>平均500元/次</t>
  </si>
  <si>
    <t>形成上下贯通、功能完备、安全可靠的组织系统信息化工作基础平台。</t>
  </si>
  <si>
    <t>组工干部</t>
  </si>
  <si>
    <r>
      <t>■</t>
    </r>
    <r>
      <rPr>
        <sz val="12"/>
        <rFont val="方正仿宋_GBK"/>
        <family val="4"/>
      </rPr>
      <t>法律法规　　□市委市政府决定　　</t>
    </r>
    <r>
      <rPr>
        <sz val="12"/>
        <rFont val="宋体"/>
        <family val="0"/>
      </rPr>
      <t>■</t>
    </r>
    <r>
      <rPr>
        <sz val="12"/>
        <rFont val="方正仿宋_GBK"/>
        <family val="4"/>
      </rPr>
      <t xml:space="preserve">上级文件要求　                       </t>
    </r>
    <r>
      <rPr>
        <sz val="12"/>
        <rFont val="宋体"/>
        <family val="0"/>
      </rPr>
      <t>□</t>
    </r>
    <r>
      <rPr>
        <sz val="12"/>
        <rFont val="方正仿宋_GBK"/>
        <family val="4"/>
      </rPr>
      <t>市委市政府领导指示　　□其他</t>
    </r>
  </si>
  <si>
    <t>年度资金总额：18万元</t>
  </si>
  <si>
    <t>　　其中：财政拨款18万元</t>
  </si>
  <si>
    <t>以前年度预算安排：20万</t>
  </si>
  <si>
    <t>按照相关文件要求，基层党建调研指导工作及市管领导班子年度考核工作</t>
  </si>
  <si>
    <t>干部考核及调研组</t>
  </si>
  <si>
    <t>5个</t>
  </si>
  <si>
    <t>干部考核参加人员</t>
  </si>
  <si>
    <t>40人</t>
  </si>
  <si>
    <t>基层党建调研次数</t>
  </si>
  <si>
    <t>每次每组8人（共计40次）</t>
  </si>
  <si>
    <t>工作质量</t>
  </si>
  <si>
    <t>基层党建、市管领导班子工作完成时间</t>
  </si>
  <si>
    <t>考核干部及年度考核经费</t>
  </si>
  <si>
    <t>90000元</t>
  </si>
  <si>
    <t>基层党建工作调研经费</t>
  </si>
  <si>
    <t>加强市管领导班子科学选配</t>
  </si>
  <si>
    <t>建设更加专业化的市管领导班子</t>
  </si>
  <si>
    <t>全市干部满意度</t>
  </si>
  <si>
    <r>
      <t>■</t>
    </r>
    <r>
      <rPr>
        <sz val="12"/>
        <rFont val="方正仿宋_GBK"/>
        <family val="4"/>
      </rPr>
      <t>一次性　　□经常性</t>
    </r>
  </si>
  <si>
    <t>年度资金总额：15万元</t>
  </si>
  <si>
    <t>　　其中：财政拨款15万元</t>
  </si>
  <si>
    <t>公务员面试考官培训次数</t>
  </si>
  <si>
    <t>培训人数</t>
  </si>
  <si>
    <t>约400人</t>
  </si>
  <si>
    <t>考试或考核</t>
  </si>
  <si>
    <t>合格</t>
  </si>
  <si>
    <t>培训考官的合格率</t>
  </si>
  <si>
    <t>培训天数</t>
  </si>
  <si>
    <t>2天</t>
  </si>
  <si>
    <t>讲课费、场地费、住宿费、伙食费</t>
  </si>
  <si>
    <t>150000元</t>
  </si>
  <si>
    <t>面试公正公平</t>
  </si>
  <si>
    <t>面试考官能力</t>
  </si>
  <si>
    <t>持续提升</t>
  </si>
  <si>
    <t>考官和面试考生</t>
  </si>
  <si>
    <t>年度资金总额：5万元</t>
  </si>
  <si>
    <t>　　其中：财政拨款5万元</t>
  </si>
  <si>
    <t xml:space="preserve"> 开展2019年市管领导班子及干部年度考核和市管领导班子及干部2021年届前集中分析研判</t>
  </si>
  <si>
    <t>考核组</t>
  </si>
  <si>
    <t>1组</t>
  </si>
  <si>
    <t>考核组人数</t>
  </si>
  <si>
    <t>8人</t>
  </si>
  <si>
    <t>完成时限</t>
  </si>
  <si>
    <t>2020年7月前</t>
  </si>
  <si>
    <t>谈话室、会议室等相关费用</t>
  </si>
  <si>
    <t>50000元</t>
  </si>
  <si>
    <t>加强市级领导班子科学选配</t>
  </si>
  <si>
    <t>可持续</t>
  </si>
  <si>
    <t>为巴中经济社会发展建设更加专业的领导班子</t>
  </si>
  <si>
    <t>市级领导班子及省管干部</t>
  </si>
  <si>
    <t>不忘初心牢记市民主题教育工作经费</t>
  </si>
  <si>
    <r>
      <t>□</t>
    </r>
    <r>
      <rPr>
        <sz val="12"/>
        <rFont val="方正仿宋_GBK"/>
        <family val="4"/>
      </rPr>
      <t>法律法规　　□市委市政府决定　　</t>
    </r>
    <r>
      <rPr>
        <sz val="12"/>
        <rFont val="宋体"/>
        <family val="0"/>
      </rPr>
      <t>□</t>
    </r>
    <r>
      <rPr>
        <sz val="12"/>
        <rFont val="方正仿宋_GBK"/>
        <family val="4"/>
      </rPr>
      <t xml:space="preserve">上级文件要求　                       </t>
    </r>
    <r>
      <rPr>
        <sz val="12"/>
        <rFont val="宋体"/>
        <family val="0"/>
      </rPr>
      <t>□</t>
    </r>
    <r>
      <rPr>
        <sz val="12"/>
        <rFont val="方正仿宋_GBK"/>
        <family val="4"/>
      </rPr>
      <t>市委市政府领导指示　　□其他</t>
    </r>
  </si>
  <si>
    <t>年度资金总额：20万元</t>
  </si>
  <si>
    <t>　　其中：财政拨款20万元</t>
  </si>
  <si>
    <t>以前年度预算安排：50万</t>
  </si>
  <si>
    <t>根据中央、省委和市委安排，继续做好“不忘初心、牢记使命”主题教育工作。</t>
  </si>
  <si>
    <t>全市县处级以上领导干部、党员</t>
  </si>
  <si>
    <t>12万人</t>
  </si>
  <si>
    <t>主题教育工作的任务</t>
  </si>
  <si>
    <t>深入学习贯彻习近平新时代中国特色社会主义思想，锤炼忠诚干净担当的政治品格，团结带领全市人民为实现伟大梦想共同奋斗。</t>
  </si>
  <si>
    <t>主题教育工作的目标</t>
  </si>
  <si>
    <t>使党员理论学习取得新进步、思想政治更坚定、干事创业敢担当、为人民服务解难题、清正廉洁做表率。</t>
  </si>
  <si>
    <t>主题教育工作完成时间</t>
  </si>
  <si>
    <t>2020年12月底前</t>
  </si>
  <si>
    <t>主题教育工作的办公费</t>
  </si>
  <si>
    <t>主题教育工作的差旅费、会议费、资料费等其它费用</t>
  </si>
  <si>
    <t>主题教育效益</t>
  </si>
  <si>
    <t>教育引导全市广大党员干部发扬革命传统和优良作风，团结带领全市人民把党的十九大绘就的宏伟蓝图在巴中落地变现。</t>
  </si>
  <si>
    <t>提升全市党员干部思想、政治、作风、能力、廉政方面。</t>
  </si>
  <si>
    <t>年度资金总额：　 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</si>
</sst>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2"/>
      <name val="方正宋黑简体"/>
      <family val="0"/>
    </font>
    <font>
      <b/>
      <sz val="12"/>
      <name val="方正仿宋_GBK"/>
      <family val="4"/>
    </font>
    <font>
      <sz val="12"/>
      <name val="方正仿宋_GBK"/>
      <family val="4"/>
    </font>
    <font>
      <b/>
      <sz val="16"/>
      <name val="方正小标宋简体"/>
      <family val="4"/>
    </font>
    <font>
      <sz val="12"/>
      <name val="仿宋"/>
      <family val="3"/>
    </font>
    <font>
      <sz val="12"/>
      <name val="宋体"/>
      <family val="0"/>
    </font>
    <font>
      <b/>
      <sz val="10"/>
      <color indexed="8"/>
      <name val="仿宋"/>
      <family val="3"/>
    </font>
    <font>
      <sz val="10.5"/>
      <color indexed="8"/>
      <name val="仿宋"/>
      <family val="3"/>
    </font>
    <font>
      <sz val="12"/>
      <color indexed="8"/>
      <name val="方正仿宋_GBK"/>
      <family val="4"/>
    </font>
    <font>
      <sz val="8"/>
      <color indexed="8"/>
      <name val="仿宋"/>
      <family val="3"/>
    </font>
    <font>
      <sz val="8"/>
      <color indexed="8"/>
      <name val="方正仿宋_GBK"/>
      <family val="4"/>
    </font>
    <font>
      <sz val="10"/>
      <name val="方正仿宋_GBK"/>
      <family val="4"/>
    </font>
    <font>
      <sz val="16"/>
      <color indexed="8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方正仿宋_GBK"/>
      <family val="4"/>
    </font>
    <font>
      <sz val="10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仿宋"/>
      <family val="3"/>
    </font>
    <font>
      <sz val="10.5"/>
      <color rgb="FF000000"/>
      <name val="仿宋"/>
      <family val="3"/>
    </font>
    <font>
      <sz val="12"/>
      <color theme="1"/>
      <name val="方正仿宋_GBK"/>
      <family val="4"/>
    </font>
    <font>
      <sz val="8"/>
      <color rgb="FF000000"/>
      <name val="仿宋"/>
      <family val="3"/>
    </font>
    <font>
      <sz val="8"/>
      <color theme="1"/>
      <name val="方正仿宋_GBK"/>
      <family val="4"/>
    </font>
    <font>
      <sz val="16"/>
      <color theme="1"/>
      <name val="方正小标宋简体"/>
      <family val="4"/>
    </font>
    <font>
      <sz val="10"/>
      <color theme="1"/>
      <name val="Calibri"/>
      <family val="0"/>
    </font>
    <font>
      <sz val="11"/>
      <color theme="1"/>
      <name val="方正仿宋_GBK"/>
      <family val="4"/>
    </font>
    <font>
      <sz val="10"/>
      <color theme="1"/>
      <name val="方正仿宋_GBK"/>
      <family val="4"/>
    </font>
    <font>
      <sz val="10"/>
      <color rgb="FF000000"/>
      <name val="方正仿宋_GBK"/>
      <family val="4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0" borderId="0">
      <alignment vertical="center"/>
      <protection/>
    </xf>
  </cellStyleXfs>
  <cellXfs count="151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13" xfId="63" applyFont="1" applyBorder="1" applyAlignment="1">
      <alignment horizontal="left" vertical="center" wrapText="1"/>
      <protection/>
    </xf>
    <xf numFmtId="0" fontId="7" fillId="0" borderId="12" xfId="63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vertical="center" wrapText="1"/>
      <protection/>
    </xf>
    <xf numFmtId="0" fontId="7" fillId="0" borderId="13" xfId="63" applyFont="1" applyBorder="1" applyAlignment="1">
      <alignment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1" xfId="63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center" vertical="center" textRotation="255" wrapText="1" readingOrder="1"/>
    </xf>
    <xf numFmtId="0" fontId="56" fillId="0" borderId="22" xfId="0" applyFont="1" applyBorder="1" applyAlignment="1">
      <alignment horizontal="center" vertical="center" wrapText="1" readingOrder="1"/>
    </xf>
    <xf numFmtId="0" fontId="56" fillId="0" borderId="11" xfId="0" applyFont="1" applyBorder="1" applyAlignment="1">
      <alignment horizontal="center" vertical="center" wrapText="1" readingOrder="1"/>
    </xf>
    <xf numFmtId="0" fontId="56" fillId="0" borderId="12" xfId="0" applyFont="1" applyBorder="1" applyAlignment="1">
      <alignment horizontal="center" vertical="center" wrapText="1" readingOrder="1"/>
    </xf>
    <xf numFmtId="0" fontId="56" fillId="0" borderId="2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 readingOrder="1"/>
    </xf>
    <xf numFmtId="0" fontId="55" fillId="0" borderId="23" xfId="0" applyFont="1" applyBorder="1" applyAlignment="1">
      <alignment horizontal="center" vertical="center" textRotation="255" wrapText="1" readingOrder="1"/>
    </xf>
    <xf numFmtId="0" fontId="56" fillId="0" borderId="20" xfId="0" applyFont="1" applyBorder="1" applyAlignment="1">
      <alignment horizontal="center" vertical="center" textRotation="255" wrapText="1" readingOrder="1"/>
    </xf>
    <xf numFmtId="0" fontId="56" fillId="0" borderId="14" xfId="0" applyFont="1" applyBorder="1" applyAlignment="1">
      <alignment horizontal="center" vertical="center" wrapText="1" readingOrder="1"/>
    </xf>
    <xf numFmtId="0" fontId="56" fillId="0" borderId="15" xfId="0" applyFont="1" applyBorder="1" applyAlignment="1">
      <alignment horizontal="center" vertical="center" wrapText="1" readingOrder="1"/>
    </xf>
    <xf numFmtId="0" fontId="56" fillId="0" borderId="23" xfId="0" applyFont="1" applyBorder="1" applyAlignment="1">
      <alignment horizontal="center" vertical="center" textRotation="255" wrapText="1" readingOrder="1"/>
    </xf>
    <xf numFmtId="0" fontId="56" fillId="0" borderId="18" xfId="0" applyFont="1" applyBorder="1" applyAlignment="1">
      <alignment horizontal="center" vertical="center" wrapText="1" readingOrder="1"/>
    </xf>
    <xf numFmtId="0" fontId="56" fillId="0" borderId="19" xfId="0" applyFont="1" applyBorder="1" applyAlignment="1">
      <alignment horizontal="center" vertical="center" wrapText="1" readingOrder="1"/>
    </xf>
    <xf numFmtId="0" fontId="56" fillId="0" borderId="21" xfId="0" applyFont="1" applyBorder="1" applyAlignment="1">
      <alignment horizontal="center" vertical="center" textRotation="255" wrapText="1" readingOrder="1"/>
    </xf>
    <xf numFmtId="0" fontId="56" fillId="0" borderId="20" xfId="0" applyFont="1" applyBorder="1" applyAlignment="1">
      <alignment horizontal="center" vertical="center" wrapText="1" readingOrder="1"/>
    </xf>
    <xf numFmtId="0" fontId="56" fillId="0" borderId="23" xfId="0" applyFont="1" applyBorder="1" applyAlignment="1">
      <alignment horizontal="center" vertical="center" wrapText="1" readingOrder="1"/>
    </xf>
    <xf numFmtId="0" fontId="56" fillId="0" borderId="11" xfId="0" applyFont="1" applyBorder="1" applyAlignment="1">
      <alignment horizontal="left" vertical="center" wrapText="1" readingOrder="1"/>
    </xf>
    <xf numFmtId="0" fontId="56" fillId="0" borderId="13" xfId="0" applyFont="1" applyBorder="1" applyAlignment="1">
      <alignment horizontal="left" vertical="center" wrapText="1" readingOrder="1"/>
    </xf>
    <xf numFmtId="0" fontId="56" fillId="0" borderId="12" xfId="0" applyFont="1" applyBorder="1" applyAlignment="1">
      <alignment horizontal="left" vertical="center" wrapText="1" readingOrder="1"/>
    </xf>
    <xf numFmtId="0" fontId="56" fillId="0" borderId="21" xfId="0" applyFont="1" applyBorder="1" applyAlignment="1">
      <alignment horizontal="center" vertical="center" wrapText="1" readingOrder="1"/>
    </xf>
    <xf numFmtId="0" fontId="55" fillId="0" borderId="21" xfId="0" applyFont="1" applyBorder="1" applyAlignment="1">
      <alignment horizontal="center" vertical="center" textRotation="255" wrapText="1" readingOrder="1"/>
    </xf>
    <xf numFmtId="0" fontId="0" fillId="0" borderId="24" xfId="0" applyFont="1" applyBorder="1" applyAlignment="1">
      <alignment horizontal="left" vertical="center"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vertical="center" wrapText="1"/>
      <protection/>
    </xf>
    <xf numFmtId="0" fontId="57" fillId="0" borderId="11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6" fillId="0" borderId="22" xfId="0" applyFont="1" applyBorder="1" applyAlignment="1">
      <alignment vertical="center" wrapText="1" readingOrder="1"/>
    </xf>
    <xf numFmtId="0" fontId="58" fillId="0" borderId="22" xfId="0" applyFont="1" applyBorder="1" applyAlignment="1">
      <alignment vertical="center" wrapText="1" readingOrder="1"/>
    </xf>
    <xf numFmtId="0" fontId="58" fillId="0" borderId="11" xfId="0" applyFont="1" applyBorder="1" applyAlignment="1">
      <alignment vertical="center" wrapText="1" readingOrder="1"/>
    </xf>
    <xf numFmtId="0" fontId="58" fillId="0" borderId="13" xfId="0" applyFont="1" applyBorder="1" applyAlignment="1">
      <alignment vertical="center" wrapText="1" readingOrder="1"/>
    </xf>
    <xf numFmtId="0" fontId="58" fillId="0" borderId="12" xfId="0" applyFont="1" applyBorder="1" applyAlignment="1">
      <alignment vertical="center" wrapText="1" readingOrder="1"/>
    </xf>
    <xf numFmtId="9" fontId="58" fillId="0" borderId="11" xfId="0" applyNumberFormat="1" applyFont="1" applyBorder="1" applyAlignment="1">
      <alignment horizontal="left" vertical="center" wrapText="1" readingOrder="1"/>
    </xf>
    <xf numFmtId="9" fontId="58" fillId="0" borderId="13" xfId="0" applyNumberFormat="1" applyFont="1" applyBorder="1" applyAlignment="1">
      <alignment horizontal="left" vertical="center" wrapText="1" readingOrder="1"/>
    </xf>
    <xf numFmtId="9" fontId="58" fillId="0" borderId="12" xfId="0" applyNumberFormat="1" applyFont="1" applyBorder="1" applyAlignment="1">
      <alignment horizontal="left" vertical="center" wrapText="1" readingOrder="1"/>
    </xf>
    <xf numFmtId="0" fontId="58" fillId="0" borderId="11" xfId="0" applyFont="1" applyBorder="1" applyAlignment="1">
      <alignment horizontal="left" vertical="center" wrapText="1" readingOrder="1"/>
    </xf>
    <xf numFmtId="0" fontId="58" fillId="0" borderId="13" xfId="0" applyFont="1" applyBorder="1" applyAlignment="1">
      <alignment horizontal="left" vertical="center" wrapText="1" readingOrder="1"/>
    </xf>
    <xf numFmtId="0" fontId="58" fillId="0" borderId="12" xfId="0" applyFont="1" applyBorder="1" applyAlignment="1">
      <alignment horizontal="left" vertical="center" wrapText="1" readingOrder="1"/>
    </xf>
    <xf numFmtId="0" fontId="58" fillId="0" borderId="11" xfId="0" applyFont="1" applyBorder="1" applyAlignment="1">
      <alignment horizontal="center" vertical="center" wrapText="1" readingOrder="1"/>
    </xf>
    <xf numFmtId="0" fontId="58" fillId="0" borderId="13" xfId="0" applyFont="1" applyBorder="1" applyAlignment="1">
      <alignment horizontal="center" vertical="center" wrapText="1" readingOrder="1"/>
    </xf>
    <xf numFmtId="0" fontId="58" fillId="0" borderId="12" xfId="0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 readingOrder="1"/>
    </xf>
    <xf numFmtId="0" fontId="56" fillId="0" borderId="16" xfId="0" applyFont="1" applyBorder="1" applyAlignment="1">
      <alignment horizontal="center" vertical="center" wrapText="1" readingOrder="1"/>
    </xf>
    <xf numFmtId="0" fontId="56" fillId="0" borderId="17" xfId="0" applyFont="1" applyBorder="1" applyAlignment="1">
      <alignment horizontal="center" vertical="center" wrapText="1" readingOrder="1"/>
    </xf>
    <xf numFmtId="9" fontId="58" fillId="0" borderId="11" xfId="0" applyNumberFormat="1" applyFont="1" applyBorder="1" applyAlignment="1">
      <alignment horizontal="center" vertical="center" wrapText="1" readingOrder="1"/>
    </xf>
    <xf numFmtId="9" fontId="58" fillId="0" borderId="13" xfId="0" applyNumberFormat="1" applyFont="1" applyBorder="1" applyAlignment="1">
      <alignment horizontal="center" vertical="center" wrapText="1" readingOrder="1"/>
    </xf>
    <xf numFmtId="9" fontId="58" fillId="0" borderId="12" xfId="0" applyNumberFormat="1" applyFont="1" applyBorder="1" applyAlignment="1">
      <alignment horizontal="center" vertical="center" wrapText="1" readingOrder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12" xfId="63" applyFont="1" applyBorder="1" applyAlignment="1">
      <alignment horizontal="center" vertical="center" wrapText="1"/>
      <protection/>
    </xf>
    <xf numFmtId="0" fontId="56" fillId="0" borderId="11" xfId="0" applyFont="1" applyBorder="1" applyAlignment="1">
      <alignment vertical="center" wrapText="1" readingOrder="1"/>
    </xf>
    <xf numFmtId="0" fontId="56" fillId="0" borderId="13" xfId="0" applyFont="1" applyBorder="1" applyAlignment="1">
      <alignment vertical="center" wrapText="1" readingOrder="1"/>
    </xf>
    <xf numFmtId="0" fontId="56" fillId="0" borderId="12" xfId="0" applyFont="1" applyBorder="1" applyAlignment="1">
      <alignment vertical="center" wrapText="1" readingOrder="1"/>
    </xf>
    <xf numFmtId="9" fontId="56" fillId="0" borderId="11" xfId="0" applyNumberFormat="1" applyFont="1" applyBorder="1" applyAlignment="1">
      <alignment horizontal="left" vertical="center" wrapText="1" readingOrder="1"/>
    </xf>
    <xf numFmtId="9" fontId="56" fillId="0" borderId="13" xfId="0" applyNumberFormat="1" applyFont="1" applyBorder="1" applyAlignment="1">
      <alignment horizontal="left" vertical="center" wrapText="1" readingOrder="1"/>
    </xf>
    <xf numFmtId="9" fontId="56" fillId="0" borderId="12" xfId="0" applyNumberFormat="1" applyFont="1" applyBorder="1" applyAlignment="1">
      <alignment horizontal="left" vertical="center" wrapText="1" readingOrder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2" fillId="0" borderId="2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11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4" fillId="0" borderId="22" xfId="0" applyFont="1" applyBorder="1" applyAlignment="1">
      <alignment vertical="center" wrapText="1" readingOrder="1"/>
    </xf>
    <xf numFmtId="0" fontId="64" fillId="0" borderId="11" xfId="0" applyFont="1" applyBorder="1" applyAlignment="1">
      <alignment horizontal="left" vertical="center" wrapText="1" readingOrder="1"/>
    </xf>
    <xf numFmtId="0" fontId="64" fillId="0" borderId="13" xfId="0" applyFont="1" applyBorder="1" applyAlignment="1">
      <alignment horizontal="left" vertical="center" wrapText="1" readingOrder="1"/>
    </xf>
    <xf numFmtId="0" fontId="64" fillId="0" borderId="12" xfId="0" applyFont="1" applyBorder="1" applyAlignment="1">
      <alignment horizontal="left" vertical="center" wrapText="1" readingOrder="1"/>
    </xf>
    <xf numFmtId="0" fontId="65" fillId="0" borderId="0" xfId="0" applyFont="1" applyBorder="1" applyAlignment="1">
      <alignment horizontal="left" vertical="center" wrapText="1" readingOrder="1"/>
    </xf>
    <xf numFmtId="0" fontId="63" fillId="0" borderId="22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3" fillId="0" borderId="11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9" fontId="63" fillId="0" borderId="11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项目申报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workbookViewId="0" topLeftCell="A1">
      <selection activeCell="A1" sqref="A1"/>
    </sheetView>
  </sheetViews>
  <sheetFormatPr defaultColWidth="8.7109375" defaultRowHeight="15"/>
  <sheetData>
    <row r="2" ht="13.5">
      <c r="B2" t="s">
        <v>0</v>
      </c>
    </row>
    <row r="3" ht="13.5">
      <c r="B3" t="s">
        <v>1</v>
      </c>
    </row>
    <row r="4" ht="13.5">
      <c r="B4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8.7109375" defaultRowHeight="15"/>
  <sheetData>
    <row r="1" ht="13.5">
      <c r="H1" t="s">
        <v>351</v>
      </c>
    </row>
    <row r="2" ht="13.5">
      <c r="A2" t="s">
        <v>352</v>
      </c>
    </row>
    <row r="3" spans="1:8" ht="13.5">
      <c r="A3" t="s">
        <v>5</v>
      </c>
      <c r="H3" t="s">
        <v>6</v>
      </c>
    </row>
    <row r="4" spans="1:3" ht="13.5">
      <c r="A4" t="s">
        <v>70</v>
      </c>
      <c r="B4" t="s">
        <v>353</v>
      </c>
      <c r="C4" t="s">
        <v>354</v>
      </c>
    </row>
    <row r="5" spans="3:8" ht="13.5">
      <c r="C5" t="s">
        <v>58</v>
      </c>
      <c r="D5" t="s">
        <v>252</v>
      </c>
      <c r="E5" t="s">
        <v>355</v>
      </c>
      <c r="H5" t="s">
        <v>257</v>
      </c>
    </row>
    <row r="6" spans="5:7" ht="13.5">
      <c r="E6" t="s">
        <v>74</v>
      </c>
      <c r="F6" t="s">
        <v>356</v>
      </c>
      <c r="G6" t="s">
        <v>357</v>
      </c>
    </row>
    <row r="7" spans="2:8" ht="13.5">
      <c r="B7" t="s">
        <v>58</v>
      </c>
      <c r="C7">
        <v>12</v>
      </c>
      <c r="D7">
        <v>0</v>
      </c>
      <c r="E7">
        <v>7.7</v>
      </c>
      <c r="F7">
        <v>7.7</v>
      </c>
      <c r="G7">
        <v>0</v>
      </c>
      <c r="H7">
        <v>4.3</v>
      </c>
    </row>
    <row r="8" spans="1:8" ht="13.5">
      <c r="A8" t="s">
        <v>79</v>
      </c>
      <c r="B8" t="s">
        <v>0</v>
      </c>
      <c r="C8">
        <v>12</v>
      </c>
      <c r="D8">
        <v>0</v>
      </c>
      <c r="E8">
        <v>7.7</v>
      </c>
      <c r="F8">
        <v>7.7</v>
      </c>
      <c r="G8">
        <v>0</v>
      </c>
      <c r="H8">
        <v>4.3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8.7109375" defaultRowHeight="15"/>
  <sheetData>
    <row r="1" ht="13.5">
      <c r="G1" t="s">
        <v>358</v>
      </c>
    </row>
    <row r="2" ht="13.5">
      <c r="A2" t="s">
        <v>359</v>
      </c>
    </row>
    <row r="3" spans="1:7" ht="13.5">
      <c r="A3" t="s">
        <v>5</v>
      </c>
      <c r="G3" t="s">
        <v>6</v>
      </c>
    </row>
    <row r="4" spans="1:7" ht="13.5">
      <c r="A4" t="s">
        <v>69</v>
      </c>
      <c r="B4" t="s">
        <v>70</v>
      </c>
      <c r="C4" t="s">
        <v>71</v>
      </c>
      <c r="D4" t="s">
        <v>335</v>
      </c>
      <c r="E4" t="s">
        <v>58</v>
      </c>
      <c r="F4" t="s">
        <v>123</v>
      </c>
      <c r="G4" t="s">
        <v>124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:IV65536"/>
    </sheetView>
  </sheetViews>
  <sheetFormatPr defaultColWidth="8.7109375" defaultRowHeight="15"/>
  <sheetData>
    <row r="1" ht="13.5">
      <c r="H1" t="s">
        <v>360</v>
      </c>
    </row>
    <row r="2" ht="13.5">
      <c r="A2" t="s">
        <v>361</v>
      </c>
    </row>
    <row r="3" spans="1:8" ht="13.5">
      <c r="A3" t="s">
        <v>5</v>
      </c>
      <c r="H3" t="s">
        <v>6</v>
      </c>
    </row>
    <row r="4" spans="1:3" ht="13.5">
      <c r="A4" t="s">
        <v>70</v>
      </c>
      <c r="B4" t="s">
        <v>353</v>
      </c>
      <c r="C4" t="s">
        <v>362</v>
      </c>
    </row>
    <row r="5" spans="3:8" ht="13.5">
      <c r="C5" t="s">
        <v>58</v>
      </c>
      <c r="D5" t="s">
        <v>252</v>
      </c>
      <c r="E5" t="s">
        <v>355</v>
      </c>
      <c r="H5" t="s">
        <v>257</v>
      </c>
    </row>
    <row r="6" spans="5:7" ht="13.5">
      <c r="E6" t="s">
        <v>74</v>
      </c>
      <c r="F6" t="s">
        <v>356</v>
      </c>
      <c r="G6" t="s">
        <v>357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8.7109375" defaultRowHeight="15"/>
  <sheetData>
    <row r="1" ht="13.5">
      <c r="G1" t="s">
        <v>363</v>
      </c>
    </row>
    <row r="2" ht="13.5">
      <c r="A2" t="s">
        <v>364</v>
      </c>
    </row>
    <row r="3" spans="1:7" ht="13.5">
      <c r="A3" t="s">
        <v>5</v>
      </c>
      <c r="G3" t="s">
        <v>6</v>
      </c>
    </row>
    <row r="4" spans="1:7" ht="13.5">
      <c r="A4" t="s">
        <v>69</v>
      </c>
      <c r="B4" t="s">
        <v>70</v>
      </c>
      <c r="C4" t="s">
        <v>71</v>
      </c>
      <c r="D4" t="s">
        <v>335</v>
      </c>
      <c r="E4" t="s">
        <v>58</v>
      </c>
      <c r="F4" t="s">
        <v>123</v>
      </c>
      <c r="G4" t="s">
        <v>124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8.7109375" defaultRowHeight="15"/>
  <sheetData>
    <row r="1" ht="13.5">
      <c r="L1" t="s">
        <v>365</v>
      </c>
    </row>
    <row r="2" ht="13.5">
      <c r="A2" t="s">
        <v>366</v>
      </c>
    </row>
    <row r="3" spans="1:12" ht="13.5">
      <c r="A3" t="s">
        <v>367</v>
      </c>
      <c r="L3" t="s">
        <v>6</v>
      </c>
    </row>
    <row r="4" spans="1:5" ht="13.5">
      <c r="A4" t="s">
        <v>335</v>
      </c>
      <c r="B4" t="s">
        <v>368</v>
      </c>
      <c r="C4" t="s">
        <v>369</v>
      </c>
      <c r="D4" t="s">
        <v>370</v>
      </c>
      <c r="E4" t="s">
        <v>371</v>
      </c>
    </row>
    <row r="5" spans="5:12" ht="13.5">
      <c r="E5" t="s">
        <v>58</v>
      </c>
      <c r="F5" t="s">
        <v>372</v>
      </c>
      <c r="G5" t="s">
        <v>373</v>
      </c>
      <c r="H5" t="s">
        <v>180</v>
      </c>
      <c r="I5" t="s">
        <v>374</v>
      </c>
      <c r="J5" t="s">
        <v>375</v>
      </c>
      <c r="K5" t="s">
        <v>376</v>
      </c>
      <c r="L5" t="s">
        <v>377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L11" sqref="A1:L11"/>
    </sheetView>
  </sheetViews>
  <sheetFormatPr defaultColWidth="8.7109375" defaultRowHeight="15"/>
  <sheetData>
    <row r="1" ht="13.5">
      <c r="N1" t="s">
        <v>378</v>
      </c>
    </row>
    <row r="2" ht="13.5">
      <c r="A2" t="s">
        <v>379</v>
      </c>
    </row>
    <row r="3" spans="1:14" ht="13.5">
      <c r="A3" t="s">
        <v>367</v>
      </c>
      <c r="N3" t="s">
        <v>380</v>
      </c>
    </row>
    <row r="4" spans="1:8" ht="13.5">
      <c r="A4" t="s">
        <v>381</v>
      </c>
      <c r="B4" t="s">
        <v>353</v>
      </c>
      <c r="C4" t="s">
        <v>335</v>
      </c>
      <c r="D4" t="s">
        <v>382</v>
      </c>
      <c r="E4" t="s">
        <v>383</v>
      </c>
      <c r="F4" t="s">
        <v>370</v>
      </c>
      <c r="G4" t="s">
        <v>384</v>
      </c>
      <c r="H4" t="s">
        <v>371</v>
      </c>
    </row>
    <row r="5" spans="8:14" ht="13.5">
      <c r="H5" t="s">
        <v>58</v>
      </c>
      <c r="I5" t="s">
        <v>385</v>
      </c>
      <c r="J5" t="s">
        <v>373</v>
      </c>
      <c r="K5" t="s">
        <v>386</v>
      </c>
      <c r="L5" t="s">
        <v>374</v>
      </c>
      <c r="M5" t="s">
        <v>375</v>
      </c>
      <c r="N5" t="s">
        <v>387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F52" sqref="F52"/>
    </sheetView>
  </sheetViews>
  <sheetFormatPr defaultColWidth="9.00390625" defaultRowHeight="15"/>
  <cols>
    <col min="1" max="1" width="6.140625" style="0" customWidth="1"/>
    <col min="2" max="2" width="5.7109375" style="0" customWidth="1"/>
    <col min="3" max="3" width="8.57421875" style="0" customWidth="1"/>
    <col min="4" max="4" width="28.7109375" style="0" customWidth="1"/>
    <col min="5" max="6" width="10.8515625" style="0" customWidth="1"/>
    <col min="7" max="8" width="12.7109375" style="0" customWidth="1"/>
  </cols>
  <sheetData>
    <row r="1" ht="13.5">
      <c r="A1" t="s">
        <v>388</v>
      </c>
    </row>
    <row r="2" spans="1:8" ht="23.25" customHeight="1">
      <c r="A2" s="100" t="s">
        <v>389</v>
      </c>
      <c r="B2" s="100"/>
      <c r="C2" s="100"/>
      <c r="D2" s="100"/>
      <c r="E2" s="100"/>
      <c r="F2" s="100"/>
      <c r="G2" s="100"/>
      <c r="H2" s="100"/>
    </row>
    <row r="3" spans="1:8" s="98" customFormat="1" ht="22.5" customHeight="1">
      <c r="A3" s="101" t="s">
        <v>390</v>
      </c>
      <c r="B3" s="101"/>
      <c r="C3" s="101"/>
      <c r="D3" s="101" t="s">
        <v>391</v>
      </c>
      <c r="E3" s="101"/>
      <c r="F3" s="101"/>
      <c r="G3" s="101"/>
      <c r="H3" s="102"/>
    </row>
    <row r="4" spans="1:8" s="98" customFormat="1" ht="19.5" customHeight="1">
      <c r="A4" s="103" t="s">
        <v>392</v>
      </c>
      <c r="B4" s="101" t="s">
        <v>393</v>
      </c>
      <c r="C4" s="101"/>
      <c r="D4" s="101" t="s">
        <v>394</v>
      </c>
      <c r="E4" s="104" t="s">
        <v>395</v>
      </c>
      <c r="F4" s="105"/>
      <c r="G4" s="106"/>
      <c r="H4" s="102"/>
    </row>
    <row r="5" spans="1:8" s="98" customFormat="1" ht="19.5" customHeight="1">
      <c r="A5" s="103"/>
      <c r="B5" s="101"/>
      <c r="C5" s="101"/>
      <c r="D5" s="101"/>
      <c r="E5" s="101" t="s">
        <v>396</v>
      </c>
      <c r="F5" s="101" t="s">
        <v>397</v>
      </c>
      <c r="G5" s="101" t="s">
        <v>398</v>
      </c>
      <c r="H5" s="107"/>
    </row>
    <row r="6" spans="1:8" s="98" customFormat="1" ht="18" customHeight="1">
      <c r="A6" s="103"/>
      <c r="B6" s="101" t="s">
        <v>396</v>
      </c>
      <c r="C6" s="101"/>
      <c r="D6" s="101"/>
      <c r="E6" s="101">
        <f>SUM(E7:E10)</f>
        <v>945</v>
      </c>
      <c r="F6" s="101">
        <f>SUM(F7:F10)</f>
        <v>945</v>
      </c>
      <c r="G6" s="108"/>
      <c r="H6" s="109"/>
    </row>
    <row r="7" spans="1:8" s="98" customFormat="1" ht="19.5" customHeight="1">
      <c r="A7" s="103"/>
      <c r="B7" s="110" t="s">
        <v>399</v>
      </c>
      <c r="C7" s="111"/>
      <c r="D7" s="112" t="s">
        <v>400</v>
      </c>
      <c r="E7" s="101">
        <v>566.8</v>
      </c>
      <c r="F7" s="101">
        <v>566.8</v>
      </c>
      <c r="G7" s="108"/>
      <c r="H7" s="109"/>
    </row>
    <row r="8" spans="1:8" s="98" customFormat="1" ht="32.25" customHeight="1">
      <c r="A8" s="103"/>
      <c r="B8" s="104" t="s">
        <v>315</v>
      </c>
      <c r="C8" s="106"/>
      <c r="D8" s="112" t="s">
        <v>401</v>
      </c>
      <c r="E8" s="101">
        <v>190.2</v>
      </c>
      <c r="F8" s="101">
        <v>190.2</v>
      </c>
      <c r="G8" s="108"/>
      <c r="H8" s="109"/>
    </row>
    <row r="9" spans="1:8" s="98" customFormat="1" ht="32.25" customHeight="1">
      <c r="A9" s="103"/>
      <c r="B9" s="101" t="s">
        <v>402</v>
      </c>
      <c r="C9" s="101"/>
      <c r="D9" s="113" t="s">
        <v>403</v>
      </c>
      <c r="E9" s="101">
        <v>59.5</v>
      </c>
      <c r="F9" s="101">
        <v>59.5</v>
      </c>
      <c r="G9" s="108"/>
      <c r="H9" s="109"/>
    </row>
    <row r="10" spans="1:8" s="98" customFormat="1" ht="32.25" customHeight="1">
      <c r="A10" s="103"/>
      <c r="B10" s="101" t="s">
        <v>404</v>
      </c>
      <c r="C10" s="101"/>
      <c r="D10" s="112" t="s">
        <v>405</v>
      </c>
      <c r="E10" s="101">
        <v>128.5</v>
      </c>
      <c r="F10" s="101">
        <v>128.5</v>
      </c>
      <c r="G10" s="108"/>
      <c r="H10" s="109"/>
    </row>
    <row r="11" spans="1:8" s="98" customFormat="1" ht="69.75" customHeight="1">
      <c r="A11" s="103" t="s">
        <v>406</v>
      </c>
      <c r="B11" s="114" t="s">
        <v>407</v>
      </c>
      <c r="C11" s="114"/>
      <c r="D11" s="114"/>
      <c r="E11" s="114"/>
      <c r="F11" s="114"/>
      <c r="G11" s="114"/>
      <c r="H11" s="115"/>
    </row>
    <row r="12" spans="1:8" s="98" customFormat="1" ht="27.75" customHeight="1">
      <c r="A12" s="103" t="s">
        <v>408</v>
      </c>
      <c r="B12" s="103" t="s">
        <v>409</v>
      </c>
      <c r="C12" s="103" t="s">
        <v>410</v>
      </c>
      <c r="D12" s="103" t="s">
        <v>411</v>
      </c>
      <c r="E12" s="103" t="s">
        <v>412</v>
      </c>
      <c r="F12" s="103"/>
      <c r="G12" s="103"/>
      <c r="H12" s="116"/>
    </row>
    <row r="13" spans="1:8" s="98" customFormat="1" ht="16.5" customHeight="1">
      <c r="A13" s="103"/>
      <c r="B13" s="103" t="s">
        <v>413</v>
      </c>
      <c r="C13" s="103" t="s">
        <v>414</v>
      </c>
      <c r="D13" s="117" t="s">
        <v>415</v>
      </c>
      <c r="E13" s="118" t="s">
        <v>416</v>
      </c>
      <c r="F13" s="119"/>
      <c r="G13" s="120"/>
      <c r="H13" s="121"/>
    </row>
    <row r="14" spans="1:8" s="98" customFormat="1" ht="31.5" customHeight="1">
      <c r="A14" s="103"/>
      <c r="B14" s="103"/>
      <c r="C14" s="103"/>
      <c r="D14" s="117" t="s">
        <v>401</v>
      </c>
      <c r="E14" s="118" t="s">
        <v>416</v>
      </c>
      <c r="F14" s="119"/>
      <c r="G14" s="120"/>
      <c r="H14" s="121"/>
    </row>
    <row r="15" spans="1:8" s="98" customFormat="1" ht="33.75" customHeight="1">
      <c r="A15" s="103"/>
      <c r="B15" s="103"/>
      <c r="C15" s="103"/>
      <c r="D15" s="117" t="s">
        <v>403</v>
      </c>
      <c r="E15" s="118" t="s">
        <v>417</v>
      </c>
      <c r="F15" s="119"/>
      <c r="G15" s="120"/>
      <c r="H15" s="121"/>
    </row>
    <row r="16" spans="1:8" s="98" customFormat="1" ht="23.25" customHeight="1">
      <c r="A16" s="103"/>
      <c r="B16" s="103"/>
      <c r="C16" s="103"/>
      <c r="D16" s="117" t="s">
        <v>418</v>
      </c>
      <c r="E16" s="118" t="s">
        <v>417</v>
      </c>
      <c r="F16" s="119"/>
      <c r="G16" s="120"/>
      <c r="H16" s="121"/>
    </row>
    <row r="17" spans="1:8" s="98" customFormat="1" ht="16.5" customHeight="1">
      <c r="A17" s="103"/>
      <c r="B17" s="103"/>
      <c r="C17" s="103"/>
      <c r="D17" s="117"/>
      <c r="E17" s="122"/>
      <c r="F17" s="123"/>
      <c r="G17" s="124"/>
      <c r="H17" s="125"/>
    </row>
    <row r="18" spans="1:8" s="98" customFormat="1" ht="16.5" customHeight="1">
      <c r="A18" s="103"/>
      <c r="B18" s="103"/>
      <c r="C18" s="103" t="s">
        <v>419</v>
      </c>
      <c r="D18" s="126" t="s">
        <v>420</v>
      </c>
      <c r="E18" s="127" t="s">
        <v>421</v>
      </c>
      <c r="F18" s="128"/>
      <c r="G18" s="129"/>
      <c r="H18" s="130"/>
    </row>
    <row r="19" spans="1:8" s="99" customFormat="1" ht="16.5" customHeight="1">
      <c r="A19" s="103"/>
      <c r="B19" s="103"/>
      <c r="C19" s="103"/>
      <c r="D19" s="131" t="s">
        <v>422</v>
      </c>
      <c r="E19" s="118" t="s">
        <v>417</v>
      </c>
      <c r="F19" s="119"/>
      <c r="G19" s="120"/>
      <c r="H19" s="121"/>
    </row>
    <row r="20" spans="1:8" s="99" customFormat="1" ht="16.5" customHeight="1">
      <c r="A20" s="103"/>
      <c r="B20" s="103"/>
      <c r="C20" s="132" t="s">
        <v>423</v>
      </c>
      <c r="D20" s="131" t="s">
        <v>424</v>
      </c>
      <c r="E20" s="118" t="s">
        <v>425</v>
      </c>
      <c r="F20" s="119"/>
      <c r="G20" s="120"/>
      <c r="H20" s="121"/>
    </row>
    <row r="21" spans="1:8" s="98" customFormat="1" ht="16.5" customHeight="1">
      <c r="A21" s="103"/>
      <c r="B21" s="103"/>
      <c r="C21" s="133"/>
      <c r="D21" s="134"/>
      <c r="E21" s="135"/>
      <c r="F21" s="136"/>
      <c r="G21" s="137"/>
      <c r="H21" s="138"/>
    </row>
    <row r="22" spans="1:8" s="98" customFormat="1" ht="28.5" customHeight="1">
      <c r="A22" s="103"/>
      <c r="B22" s="103"/>
      <c r="C22" s="132" t="s">
        <v>426</v>
      </c>
      <c r="D22" s="134" t="s">
        <v>427</v>
      </c>
      <c r="E22" s="139" t="s">
        <v>428</v>
      </c>
      <c r="F22" s="140"/>
      <c r="G22" s="141"/>
      <c r="H22" s="142"/>
    </row>
    <row r="23" spans="1:8" s="98" customFormat="1" ht="28.5" customHeight="1">
      <c r="A23" s="103"/>
      <c r="B23" s="103"/>
      <c r="C23" s="143"/>
      <c r="D23" s="117" t="s">
        <v>401</v>
      </c>
      <c r="E23" s="139" t="s">
        <v>429</v>
      </c>
      <c r="F23" s="140"/>
      <c r="G23" s="141"/>
      <c r="H23" s="142"/>
    </row>
    <row r="24" spans="1:8" s="98" customFormat="1" ht="28.5" customHeight="1">
      <c r="A24" s="103"/>
      <c r="B24" s="103"/>
      <c r="C24" s="143"/>
      <c r="D24" s="117" t="s">
        <v>403</v>
      </c>
      <c r="E24" s="139" t="s">
        <v>430</v>
      </c>
      <c r="F24" s="140"/>
      <c r="G24" s="141"/>
      <c r="H24" s="142"/>
    </row>
    <row r="25" spans="1:8" s="98" customFormat="1" ht="28.5" customHeight="1">
      <c r="A25" s="103"/>
      <c r="B25" s="103"/>
      <c r="C25" s="143"/>
      <c r="D25" s="117" t="s">
        <v>418</v>
      </c>
      <c r="E25" s="139" t="s">
        <v>431</v>
      </c>
      <c r="F25" s="140"/>
      <c r="G25" s="141"/>
      <c r="H25" s="142"/>
    </row>
    <row r="26" spans="1:8" s="98" customFormat="1" ht="16.5" customHeight="1">
      <c r="A26" s="103"/>
      <c r="B26" s="103"/>
      <c r="C26" s="133"/>
      <c r="D26" s="117"/>
      <c r="E26" s="135"/>
      <c r="F26" s="136"/>
      <c r="G26" s="137"/>
      <c r="H26" s="138"/>
    </row>
    <row r="27" spans="1:8" s="98" customFormat="1" ht="16.5" customHeight="1">
      <c r="A27" s="103"/>
      <c r="B27" s="132" t="s">
        <v>432</v>
      </c>
      <c r="C27" s="132" t="s">
        <v>433</v>
      </c>
      <c r="D27" s="117"/>
      <c r="E27" s="135"/>
      <c r="F27" s="136"/>
      <c r="G27" s="137"/>
      <c r="H27" s="138"/>
    </row>
    <row r="28" spans="1:8" s="98" customFormat="1" ht="16.5" customHeight="1">
      <c r="A28" s="103"/>
      <c r="B28" s="143"/>
      <c r="C28" s="133"/>
      <c r="D28" s="117"/>
      <c r="E28" s="135"/>
      <c r="F28" s="136"/>
      <c r="G28" s="137"/>
      <c r="H28" s="138"/>
    </row>
    <row r="29" spans="1:8" s="98" customFormat="1" ht="16.5" customHeight="1">
      <c r="A29" s="103"/>
      <c r="B29" s="143"/>
      <c r="C29" s="103" t="s">
        <v>434</v>
      </c>
      <c r="D29" s="134"/>
      <c r="E29" s="135"/>
      <c r="F29" s="136"/>
      <c r="G29" s="137"/>
      <c r="H29" s="138"/>
    </row>
    <row r="30" spans="1:8" s="98" customFormat="1" ht="16.5" customHeight="1">
      <c r="A30" s="103"/>
      <c r="B30" s="143"/>
      <c r="C30" s="103"/>
      <c r="D30" s="134"/>
      <c r="E30" s="135"/>
      <c r="F30" s="136"/>
      <c r="G30" s="137"/>
      <c r="H30" s="138"/>
    </row>
    <row r="31" spans="1:8" s="98" customFormat="1" ht="16.5" customHeight="1">
      <c r="A31" s="103"/>
      <c r="B31" s="143"/>
      <c r="C31" s="132" t="s">
        <v>435</v>
      </c>
      <c r="D31" s="134"/>
      <c r="E31" s="135"/>
      <c r="F31" s="136"/>
      <c r="G31" s="137"/>
      <c r="H31" s="138"/>
    </row>
    <row r="32" spans="1:8" s="98" customFormat="1" ht="16.5" customHeight="1">
      <c r="A32" s="103"/>
      <c r="B32" s="143"/>
      <c r="C32" s="133"/>
      <c r="D32" s="134"/>
      <c r="E32" s="135"/>
      <c r="F32" s="136"/>
      <c r="G32" s="137"/>
      <c r="H32" s="138"/>
    </row>
    <row r="33" spans="1:8" s="98" customFormat="1" ht="30.75" customHeight="1">
      <c r="A33" s="103"/>
      <c r="B33" s="143"/>
      <c r="C33" s="132" t="s">
        <v>436</v>
      </c>
      <c r="D33" s="134" t="s">
        <v>437</v>
      </c>
      <c r="E33" s="144" t="s">
        <v>438</v>
      </c>
      <c r="F33" s="145"/>
      <c r="G33" s="146"/>
      <c r="H33" s="147"/>
    </row>
    <row r="34" spans="1:8" s="98" customFormat="1" ht="85.5" customHeight="1">
      <c r="A34" s="103"/>
      <c r="B34" s="133"/>
      <c r="C34" s="133"/>
      <c r="D34" s="134" t="s">
        <v>437</v>
      </c>
      <c r="E34" s="144" t="s">
        <v>439</v>
      </c>
      <c r="F34" s="145"/>
      <c r="G34" s="146"/>
      <c r="H34" s="147"/>
    </row>
    <row r="35" spans="1:8" s="98" customFormat="1" ht="16.5" customHeight="1">
      <c r="A35" s="103"/>
      <c r="B35" s="132" t="s">
        <v>440</v>
      </c>
      <c r="C35" s="132" t="s">
        <v>441</v>
      </c>
      <c r="D35" s="134" t="s">
        <v>442</v>
      </c>
      <c r="E35" s="148">
        <v>1</v>
      </c>
      <c r="F35" s="136"/>
      <c r="G35" s="137"/>
      <c r="H35" s="138"/>
    </row>
    <row r="36" spans="1:8" s="98" customFormat="1" ht="21" customHeight="1">
      <c r="A36" s="103"/>
      <c r="B36" s="133"/>
      <c r="C36" s="133"/>
      <c r="D36" s="134"/>
      <c r="E36" s="135"/>
      <c r="F36" s="136"/>
      <c r="G36" s="137"/>
      <c r="H36" s="138"/>
    </row>
    <row r="37" spans="1:8" s="98" customFormat="1" ht="27.75" customHeight="1">
      <c r="A37" s="57" t="s">
        <v>443</v>
      </c>
      <c r="B37" s="57"/>
      <c r="C37" s="57"/>
      <c r="D37" s="149"/>
      <c r="E37" s="57"/>
      <c r="F37" s="57"/>
      <c r="G37" s="57"/>
      <c r="H37" s="150"/>
    </row>
  </sheetData>
  <sheetProtection/>
  <mergeCells count="51">
    <mergeCell ref="A2:G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A4:A10"/>
    <mergeCell ref="A12:A36"/>
    <mergeCell ref="B13:B26"/>
    <mergeCell ref="B27:B34"/>
    <mergeCell ref="B35:B36"/>
    <mergeCell ref="C13:C17"/>
    <mergeCell ref="C18:C19"/>
    <mergeCell ref="C20:C21"/>
    <mergeCell ref="C22:C26"/>
    <mergeCell ref="C27:C28"/>
    <mergeCell ref="C29:C30"/>
    <mergeCell ref="C31:C32"/>
    <mergeCell ref="C33:C34"/>
    <mergeCell ref="C35:C36"/>
    <mergeCell ref="D4:D5"/>
    <mergeCell ref="B4:C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4"/>
  <sheetViews>
    <sheetView tabSelected="1" workbookViewId="0" topLeftCell="A187">
      <selection activeCell="K209" sqref="K209:M209"/>
    </sheetView>
  </sheetViews>
  <sheetFormatPr defaultColWidth="9.00390625" defaultRowHeight="15"/>
  <cols>
    <col min="1" max="1" width="7.00390625" style="3" customWidth="1"/>
    <col min="2" max="2" width="5.421875" style="3" customWidth="1"/>
    <col min="3" max="3" width="3.7109375" style="4" customWidth="1"/>
    <col min="4" max="4" width="0.85546875" style="4" customWidth="1"/>
    <col min="5" max="5" width="10.57421875" style="5" customWidth="1"/>
    <col min="6" max="7" width="4.00390625" style="4" customWidth="1"/>
    <col min="8" max="8" width="7.28125" style="4" customWidth="1"/>
    <col min="9" max="9" width="5.421875" style="4" customWidth="1"/>
    <col min="10" max="10" width="10.7109375" style="4" customWidth="1"/>
    <col min="11" max="12" width="6.421875" style="4" customWidth="1"/>
    <col min="13" max="13" width="8.8515625" style="4" customWidth="1"/>
    <col min="14" max="16384" width="9.00390625" style="4" customWidth="1"/>
  </cols>
  <sheetData>
    <row r="1" ht="21" customHeight="1">
      <c r="A1" s="4" t="s">
        <v>444</v>
      </c>
    </row>
    <row r="2" spans="1:13" ht="21" customHeight="1">
      <c r="A2" s="6" t="s">
        <v>445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4.25" customHeight="1">
      <c r="A3" s="7" t="s">
        <v>446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2" customFormat="1" ht="21.75" customHeight="1">
      <c r="A4" s="8" t="s">
        <v>447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.5" customHeight="1">
      <c r="A5" s="9" t="s">
        <v>335</v>
      </c>
      <c r="B5" s="10"/>
      <c r="C5" s="11" t="s">
        <v>346</v>
      </c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28.5" customHeight="1">
      <c r="A6" s="9" t="s">
        <v>448</v>
      </c>
      <c r="B6" s="10"/>
      <c r="C6" s="11" t="s">
        <v>449</v>
      </c>
      <c r="D6" s="12"/>
      <c r="E6" s="12"/>
      <c r="F6" s="12"/>
      <c r="G6" s="13"/>
      <c r="H6" s="9" t="s">
        <v>450</v>
      </c>
      <c r="I6" s="10"/>
      <c r="J6" s="11" t="s">
        <v>451</v>
      </c>
      <c r="K6" s="12"/>
      <c r="L6" s="12"/>
      <c r="M6" s="13"/>
    </row>
    <row r="7" spans="1:13" ht="15.75" customHeight="1">
      <c r="A7" s="9" t="s">
        <v>452</v>
      </c>
      <c r="B7" s="10"/>
      <c r="C7" s="14" t="s">
        <v>453</v>
      </c>
      <c r="D7" s="15"/>
      <c r="E7" s="15"/>
      <c r="F7" s="15"/>
      <c r="G7" s="16"/>
      <c r="H7" s="9" t="s">
        <v>454</v>
      </c>
      <c r="I7" s="10"/>
      <c r="J7" s="58" t="s">
        <v>455</v>
      </c>
      <c r="K7" s="59"/>
      <c r="L7" s="59"/>
      <c r="M7" s="60"/>
    </row>
    <row r="8" spans="1:13" ht="30.75" customHeight="1">
      <c r="A8" s="9" t="s">
        <v>456</v>
      </c>
      <c r="B8" s="10"/>
      <c r="C8" s="17" t="s">
        <v>457</v>
      </c>
      <c r="D8" s="18"/>
      <c r="E8" s="18"/>
      <c r="F8" s="18"/>
      <c r="G8" s="18"/>
      <c r="H8" s="18"/>
      <c r="I8" s="18"/>
      <c r="J8" s="18"/>
      <c r="K8" s="18"/>
      <c r="L8" s="18"/>
      <c r="M8" s="61"/>
    </row>
    <row r="9" spans="1:13" ht="15.75" customHeight="1">
      <c r="A9" s="19" t="s">
        <v>458</v>
      </c>
      <c r="B9" s="20"/>
      <c r="C9" s="21" t="s">
        <v>459</v>
      </c>
      <c r="D9" s="22"/>
      <c r="E9" s="22"/>
      <c r="F9" s="22"/>
      <c r="G9" s="22"/>
      <c r="H9" s="23"/>
      <c r="I9" s="21" t="s">
        <v>460</v>
      </c>
      <c r="J9" s="22"/>
      <c r="K9" s="22"/>
      <c r="L9" s="22"/>
      <c r="M9" s="23"/>
    </row>
    <row r="10" spans="1:13" ht="15.75" customHeight="1">
      <c r="A10" s="24"/>
      <c r="B10" s="25"/>
      <c r="C10" s="21" t="s">
        <v>461</v>
      </c>
      <c r="D10" s="22"/>
      <c r="E10" s="22"/>
      <c r="F10" s="22"/>
      <c r="G10" s="22"/>
      <c r="H10" s="23"/>
      <c r="I10" s="21" t="s">
        <v>462</v>
      </c>
      <c r="J10" s="22"/>
      <c r="K10" s="22"/>
      <c r="L10" s="22"/>
      <c r="M10" s="23"/>
    </row>
    <row r="11" spans="1:13" ht="15.75" customHeight="1">
      <c r="A11" s="24"/>
      <c r="B11" s="25"/>
      <c r="C11" s="21" t="s">
        <v>463</v>
      </c>
      <c r="D11" s="22"/>
      <c r="E11" s="22"/>
      <c r="F11" s="22"/>
      <c r="G11" s="22"/>
      <c r="H11" s="23"/>
      <c r="I11" s="21" t="s">
        <v>463</v>
      </c>
      <c r="J11" s="22"/>
      <c r="K11" s="22"/>
      <c r="L11" s="22"/>
      <c r="M11" s="23"/>
    </row>
    <row r="12" spans="1:13" ht="15.75" customHeight="1">
      <c r="A12" s="26"/>
      <c r="B12" s="27"/>
      <c r="C12" s="11" t="s">
        <v>464</v>
      </c>
      <c r="D12" s="12"/>
      <c r="E12" s="12"/>
      <c r="F12" s="12"/>
      <c r="G12" s="12"/>
      <c r="H12" s="13"/>
      <c r="I12" s="21" t="s">
        <v>465</v>
      </c>
      <c r="J12" s="22"/>
      <c r="K12" s="22"/>
      <c r="L12" s="22"/>
      <c r="M12" s="23"/>
    </row>
    <row r="13" spans="1:13" ht="33.75" customHeight="1">
      <c r="A13" s="28" t="s">
        <v>466</v>
      </c>
      <c r="B13" s="29" t="s">
        <v>58</v>
      </c>
      <c r="C13" s="30"/>
      <c r="D13" s="11" t="s">
        <v>467</v>
      </c>
      <c r="E13" s="13"/>
      <c r="F13" s="11" t="s">
        <v>468</v>
      </c>
      <c r="G13" s="13"/>
      <c r="H13" s="11" t="s">
        <v>469</v>
      </c>
      <c r="I13" s="13"/>
      <c r="J13" s="11" t="s">
        <v>470</v>
      </c>
      <c r="K13" s="13"/>
      <c r="L13" s="11" t="s">
        <v>471</v>
      </c>
      <c r="M13" s="13"/>
    </row>
    <row r="14" spans="1:13" ht="17.25" customHeight="1">
      <c r="A14" s="31"/>
      <c r="B14" s="29">
        <v>27</v>
      </c>
      <c r="C14" s="30"/>
      <c r="D14" s="11">
        <v>27</v>
      </c>
      <c r="E14" s="13"/>
      <c r="F14" s="11" t="s">
        <v>472</v>
      </c>
      <c r="G14" s="13"/>
      <c r="H14" s="11"/>
      <c r="I14" s="13"/>
      <c r="J14" s="11"/>
      <c r="K14" s="13"/>
      <c r="L14" s="11"/>
      <c r="M14" s="13"/>
    </row>
    <row r="15" spans="1:13" ht="20.25" customHeight="1">
      <c r="A15" s="28" t="s">
        <v>473</v>
      </c>
      <c r="B15" s="29" t="s">
        <v>474</v>
      </c>
      <c r="C15" s="32"/>
      <c r="D15" s="32"/>
      <c r="E15" s="32"/>
      <c r="F15" s="32"/>
      <c r="G15" s="32"/>
      <c r="H15" s="30"/>
      <c r="I15" s="11" t="s">
        <v>475</v>
      </c>
      <c r="J15" s="12"/>
      <c r="K15" s="12"/>
      <c r="L15" s="12"/>
      <c r="M15" s="13"/>
    </row>
    <row r="16" spans="1:13" ht="54" customHeight="1">
      <c r="A16" s="31"/>
      <c r="B16" s="33"/>
      <c r="C16" s="34"/>
      <c r="D16" s="34"/>
      <c r="E16" s="34"/>
      <c r="F16" s="34"/>
      <c r="G16" s="34"/>
      <c r="H16" s="35"/>
      <c r="I16" s="62" t="s">
        <v>476</v>
      </c>
      <c r="J16" s="63"/>
      <c r="K16" s="63"/>
      <c r="L16" s="63"/>
      <c r="M16" s="64"/>
    </row>
    <row r="17" spans="1:13" ht="20.25" customHeight="1">
      <c r="A17" s="36" t="s">
        <v>477</v>
      </c>
      <c r="B17" s="37" t="s">
        <v>409</v>
      </c>
      <c r="C17" s="38" t="s">
        <v>478</v>
      </c>
      <c r="D17" s="39"/>
      <c r="E17" s="40" t="s">
        <v>479</v>
      </c>
      <c r="F17" s="38" t="s">
        <v>480</v>
      </c>
      <c r="G17" s="41"/>
      <c r="H17" s="39"/>
      <c r="I17" s="65" t="s">
        <v>410</v>
      </c>
      <c r="J17" s="65" t="s">
        <v>411</v>
      </c>
      <c r="K17" s="38" t="s">
        <v>480</v>
      </c>
      <c r="L17" s="41"/>
      <c r="M17" s="39"/>
    </row>
    <row r="18" spans="1:13" ht="20.25" customHeight="1">
      <c r="A18" s="42"/>
      <c r="B18" s="43" t="s">
        <v>481</v>
      </c>
      <c r="C18" s="44" t="s">
        <v>482</v>
      </c>
      <c r="D18" s="45"/>
      <c r="E18" s="40"/>
      <c r="F18" s="38"/>
      <c r="G18" s="41"/>
      <c r="H18" s="39"/>
      <c r="I18" s="50" t="s">
        <v>483</v>
      </c>
      <c r="J18" s="66" t="s">
        <v>484</v>
      </c>
      <c r="K18" s="67" t="s">
        <v>485</v>
      </c>
      <c r="L18" s="68"/>
      <c r="M18" s="69"/>
    </row>
    <row r="19" spans="1:13" ht="20.25" customHeight="1">
      <c r="A19" s="42"/>
      <c r="B19" s="46"/>
      <c r="C19" s="47"/>
      <c r="D19" s="48"/>
      <c r="E19" s="40"/>
      <c r="F19" s="38"/>
      <c r="G19" s="41"/>
      <c r="H19" s="39"/>
      <c r="I19" s="55"/>
      <c r="J19" s="66" t="s">
        <v>486</v>
      </c>
      <c r="K19" s="67" t="s">
        <v>487</v>
      </c>
      <c r="L19" s="68"/>
      <c r="M19" s="69"/>
    </row>
    <row r="20" spans="1:13" ht="20.25" customHeight="1">
      <c r="A20" s="42"/>
      <c r="B20" s="46"/>
      <c r="C20" s="44" t="s">
        <v>488</v>
      </c>
      <c r="D20" s="45"/>
      <c r="E20" s="40"/>
      <c r="F20" s="38"/>
      <c r="G20" s="41"/>
      <c r="H20" s="39"/>
      <c r="I20" s="50" t="s">
        <v>489</v>
      </c>
      <c r="J20" s="66" t="s">
        <v>490</v>
      </c>
      <c r="K20" s="70">
        <v>1</v>
      </c>
      <c r="L20" s="71"/>
      <c r="M20" s="72"/>
    </row>
    <row r="21" spans="1:13" ht="20.25" customHeight="1">
      <c r="A21" s="42"/>
      <c r="B21" s="46"/>
      <c r="C21" s="38" t="s">
        <v>491</v>
      </c>
      <c r="D21" s="39"/>
      <c r="E21" s="40"/>
      <c r="F21" s="38"/>
      <c r="G21" s="41"/>
      <c r="H21" s="39"/>
      <c r="I21" s="37" t="s">
        <v>492</v>
      </c>
      <c r="J21" s="66" t="s">
        <v>493</v>
      </c>
      <c r="K21" s="70" t="s">
        <v>494</v>
      </c>
      <c r="L21" s="71"/>
      <c r="M21" s="72"/>
    </row>
    <row r="22" spans="1:13" ht="149.25" customHeight="1">
      <c r="A22" s="42"/>
      <c r="B22" s="46"/>
      <c r="C22" s="44" t="s">
        <v>426</v>
      </c>
      <c r="D22" s="45"/>
      <c r="E22" s="40"/>
      <c r="F22" s="38"/>
      <c r="G22" s="41"/>
      <c r="H22" s="39"/>
      <c r="I22" s="50" t="s">
        <v>495</v>
      </c>
      <c r="J22" s="66" t="s">
        <v>496</v>
      </c>
      <c r="K22" s="73" t="s">
        <v>497</v>
      </c>
      <c r="L22" s="74"/>
      <c r="M22" s="75"/>
    </row>
    <row r="23" spans="1:13" ht="21" customHeight="1">
      <c r="A23" s="42"/>
      <c r="B23" s="49"/>
      <c r="C23" s="47"/>
      <c r="D23" s="48"/>
      <c r="E23" s="40"/>
      <c r="F23" s="38"/>
      <c r="G23" s="41"/>
      <c r="H23" s="39"/>
      <c r="I23" s="55"/>
      <c r="J23" s="66" t="s">
        <v>498</v>
      </c>
      <c r="K23" s="73" t="s">
        <v>499</v>
      </c>
      <c r="L23" s="74"/>
      <c r="M23" s="75"/>
    </row>
    <row r="24" spans="1:13" ht="18" customHeight="1">
      <c r="A24" s="42"/>
      <c r="B24" s="50" t="s">
        <v>432</v>
      </c>
      <c r="C24" s="38" t="s">
        <v>500</v>
      </c>
      <c r="D24" s="39"/>
      <c r="E24" s="40"/>
      <c r="F24" s="38"/>
      <c r="G24" s="41"/>
      <c r="H24" s="39"/>
      <c r="I24" s="37" t="s">
        <v>501</v>
      </c>
      <c r="J24" s="66"/>
      <c r="K24" s="76"/>
      <c r="L24" s="77"/>
      <c r="M24" s="78"/>
    </row>
    <row r="25" spans="1:13" ht="20.25" customHeight="1">
      <c r="A25" s="42"/>
      <c r="B25" s="51"/>
      <c r="C25" s="38" t="s">
        <v>502</v>
      </c>
      <c r="D25" s="39"/>
      <c r="E25" s="40"/>
      <c r="F25" s="38"/>
      <c r="G25" s="41"/>
      <c r="H25" s="39"/>
      <c r="I25" s="37" t="s">
        <v>503</v>
      </c>
      <c r="J25" s="66" t="s">
        <v>504</v>
      </c>
      <c r="K25" s="73" t="s">
        <v>505</v>
      </c>
      <c r="L25" s="74"/>
      <c r="M25" s="75"/>
    </row>
    <row r="26" spans="1:13" ht="18.75" customHeight="1">
      <c r="A26" s="42"/>
      <c r="B26" s="51"/>
      <c r="C26" s="38" t="s">
        <v>506</v>
      </c>
      <c r="D26" s="39"/>
      <c r="E26" s="40"/>
      <c r="F26" s="52"/>
      <c r="G26" s="53"/>
      <c r="H26" s="54"/>
      <c r="I26" s="37" t="s">
        <v>507</v>
      </c>
      <c r="J26" s="66"/>
      <c r="K26" s="73"/>
      <c r="L26" s="74"/>
      <c r="M26" s="75"/>
    </row>
    <row r="27" spans="1:13" ht="24" customHeight="1">
      <c r="A27" s="42"/>
      <c r="B27" s="55"/>
      <c r="C27" s="38" t="s">
        <v>508</v>
      </c>
      <c r="D27" s="39"/>
      <c r="E27" s="40"/>
      <c r="F27" s="52"/>
      <c r="G27" s="53"/>
      <c r="H27" s="54"/>
      <c r="I27" s="37" t="s">
        <v>508</v>
      </c>
      <c r="J27" s="66" t="s">
        <v>437</v>
      </c>
      <c r="K27" s="73" t="s">
        <v>509</v>
      </c>
      <c r="L27" s="74"/>
      <c r="M27" s="75"/>
    </row>
    <row r="28" spans="1:13" ht="25.5" customHeight="1">
      <c r="A28" s="56"/>
      <c r="B28" s="37" t="s">
        <v>510</v>
      </c>
      <c r="C28" s="38" t="s">
        <v>511</v>
      </c>
      <c r="D28" s="39"/>
      <c r="E28" s="40"/>
      <c r="F28" s="52"/>
      <c r="G28" s="53"/>
      <c r="H28" s="54"/>
      <c r="I28" s="37" t="s">
        <v>511</v>
      </c>
      <c r="J28" s="66" t="s">
        <v>512</v>
      </c>
      <c r="K28" s="70">
        <v>1</v>
      </c>
      <c r="L28" s="74"/>
      <c r="M28" s="75"/>
    </row>
    <row r="29" spans="1:13" ht="27.75" customHeight="1">
      <c r="A29" s="57" t="s">
        <v>513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1" ht="15.75">
      <c r="A31" s="4" t="s">
        <v>514</v>
      </c>
    </row>
    <row r="32" spans="1:13" ht="21" customHeight="1">
      <c r="A32" s="6" t="s">
        <v>445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.75" customHeight="1">
      <c r="A33" s="7" t="s">
        <v>446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 customHeight="1">
      <c r="A34" s="8" t="s">
        <v>447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21" customHeight="1">
      <c r="A35" s="9" t="s">
        <v>335</v>
      </c>
      <c r="B35" s="10"/>
      <c r="C35" s="11" t="s">
        <v>515</v>
      </c>
      <c r="D35" s="12"/>
      <c r="E35" s="12"/>
      <c r="F35" s="12"/>
      <c r="G35" s="12"/>
      <c r="H35" s="12"/>
      <c r="I35" s="12"/>
      <c r="J35" s="12"/>
      <c r="K35" s="12"/>
      <c r="L35" s="12"/>
      <c r="M35" s="13"/>
    </row>
    <row r="36" spans="1:13" ht="28.5" customHeight="1">
      <c r="A36" s="9" t="s">
        <v>448</v>
      </c>
      <c r="B36" s="10"/>
      <c r="C36" s="11" t="s">
        <v>449</v>
      </c>
      <c r="D36" s="12"/>
      <c r="E36" s="12"/>
      <c r="F36" s="12"/>
      <c r="G36" s="13"/>
      <c r="H36" s="9" t="s">
        <v>450</v>
      </c>
      <c r="I36" s="10"/>
      <c r="J36" s="11" t="s">
        <v>451</v>
      </c>
      <c r="K36" s="12"/>
      <c r="L36" s="12"/>
      <c r="M36" s="13"/>
    </row>
    <row r="37" spans="1:13" ht="15.75" customHeight="1">
      <c r="A37" s="9" t="s">
        <v>452</v>
      </c>
      <c r="B37" s="10"/>
      <c r="C37" s="14" t="s">
        <v>453</v>
      </c>
      <c r="D37" s="15"/>
      <c r="E37" s="15"/>
      <c r="F37" s="15"/>
      <c r="G37" s="16"/>
      <c r="H37" s="9" t="s">
        <v>454</v>
      </c>
      <c r="I37" s="10"/>
      <c r="J37" s="58" t="s">
        <v>455</v>
      </c>
      <c r="K37" s="59"/>
      <c r="L37" s="59"/>
      <c r="M37" s="60"/>
    </row>
    <row r="38" spans="1:13" ht="36.75" customHeight="1">
      <c r="A38" s="9" t="s">
        <v>456</v>
      </c>
      <c r="B38" s="10"/>
      <c r="C38" s="17" t="s">
        <v>516</v>
      </c>
      <c r="D38" s="18"/>
      <c r="E38" s="18"/>
      <c r="F38" s="18"/>
      <c r="G38" s="18"/>
      <c r="H38" s="18"/>
      <c r="I38" s="18"/>
      <c r="J38" s="18"/>
      <c r="K38" s="18"/>
      <c r="L38" s="18"/>
      <c r="M38" s="61"/>
    </row>
    <row r="39" spans="1:13" ht="15.75" customHeight="1">
      <c r="A39" s="19" t="s">
        <v>458</v>
      </c>
      <c r="B39" s="20"/>
      <c r="C39" s="21" t="s">
        <v>459</v>
      </c>
      <c r="D39" s="22"/>
      <c r="E39" s="22"/>
      <c r="F39" s="22"/>
      <c r="G39" s="22"/>
      <c r="H39" s="23"/>
      <c r="I39" s="21" t="s">
        <v>517</v>
      </c>
      <c r="J39" s="22"/>
      <c r="K39" s="22"/>
      <c r="L39" s="22"/>
      <c r="M39" s="23"/>
    </row>
    <row r="40" spans="1:13" ht="15.75" customHeight="1">
      <c r="A40" s="24"/>
      <c r="B40" s="25"/>
      <c r="C40" s="21" t="s">
        <v>461</v>
      </c>
      <c r="D40" s="22"/>
      <c r="E40" s="22"/>
      <c r="F40" s="22"/>
      <c r="G40" s="22"/>
      <c r="H40" s="23"/>
      <c r="I40" s="21" t="s">
        <v>518</v>
      </c>
      <c r="J40" s="22"/>
      <c r="K40" s="22"/>
      <c r="L40" s="22"/>
      <c r="M40" s="23"/>
    </row>
    <row r="41" spans="1:13" ht="15.75" customHeight="1">
      <c r="A41" s="24"/>
      <c r="B41" s="25"/>
      <c r="C41" s="21" t="s">
        <v>463</v>
      </c>
      <c r="D41" s="22"/>
      <c r="E41" s="22"/>
      <c r="F41" s="22"/>
      <c r="G41" s="22"/>
      <c r="H41" s="23"/>
      <c r="I41" s="21" t="s">
        <v>463</v>
      </c>
      <c r="J41" s="22"/>
      <c r="K41" s="22"/>
      <c r="L41" s="22"/>
      <c r="M41" s="23"/>
    </row>
    <row r="42" spans="1:13" ht="15.75" customHeight="1">
      <c r="A42" s="26"/>
      <c r="B42" s="27"/>
      <c r="C42" s="11" t="s">
        <v>464</v>
      </c>
      <c r="D42" s="12"/>
      <c r="E42" s="12"/>
      <c r="F42" s="12"/>
      <c r="G42" s="12"/>
      <c r="H42" s="13"/>
      <c r="I42" s="21" t="s">
        <v>519</v>
      </c>
      <c r="J42" s="22"/>
      <c r="K42" s="22"/>
      <c r="L42" s="22"/>
      <c r="M42" s="23"/>
    </row>
    <row r="43" spans="1:13" ht="15.75" customHeight="1">
      <c r="A43" s="28" t="s">
        <v>466</v>
      </c>
      <c r="B43" s="29" t="s">
        <v>58</v>
      </c>
      <c r="C43" s="30"/>
      <c r="D43" s="11" t="s">
        <v>467</v>
      </c>
      <c r="E43" s="13"/>
      <c r="F43" s="11" t="s">
        <v>468</v>
      </c>
      <c r="G43" s="13"/>
      <c r="H43" s="11" t="s">
        <v>469</v>
      </c>
      <c r="I43" s="13"/>
      <c r="J43" s="11" t="s">
        <v>470</v>
      </c>
      <c r="K43" s="13"/>
      <c r="L43" s="11" t="s">
        <v>471</v>
      </c>
      <c r="M43" s="13"/>
    </row>
    <row r="44" spans="1:13" ht="15.75">
      <c r="A44" s="31"/>
      <c r="B44" s="29">
        <v>30</v>
      </c>
      <c r="C44" s="30"/>
      <c r="D44" s="11">
        <v>30</v>
      </c>
      <c r="E44" s="13"/>
      <c r="F44" s="11" t="s">
        <v>472</v>
      </c>
      <c r="G44" s="13"/>
      <c r="H44" s="11"/>
      <c r="I44" s="13"/>
      <c r="J44" s="11"/>
      <c r="K44" s="13"/>
      <c r="L44" s="11"/>
      <c r="M44" s="13"/>
    </row>
    <row r="45" spans="1:13" ht="15.75" customHeight="1">
      <c r="A45" s="28" t="s">
        <v>473</v>
      </c>
      <c r="B45" s="29" t="s">
        <v>474</v>
      </c>
      <c r="C45" s="32"/>
      <c r="D45" s="32"/>
      <c r="E45" s="32"/>
      <c r="F45" s="32"/>
      <c r="G45" s="32"/>
      <c r="H45" s="30"/>
      <c r="I45" s="11" t="s">
        <v>475</v>
      </c>
      <c r="J45" s="12"/>
      <c r="K45" s="12"/>
      <c r="L45" s="12"/>
      <c r="M45" s="13"/>
    </row>
    <row r="46" spans="1:13" ht="41.25" customHeight="1">
      <c r="A46" s="31"/>
      <c r="B46" s="33"/>
      <c r="C46" s="34"/>
      <c r="D46" s="34"/>
      <c r="E46" s="34"/>
      <c r="F46" s="34"/>
      <c r="G46" s="34"/>
      <c r="H46" s="35"/>
      <c r="I46" s="79" t="s">
        <v>520</v>
      </c>
      <c r="J46" s="80"/>
      <c r="K46" s="80"/>
      <c r="L46" s="80"/>
      <c r="M46" s="81"/>
    </row>
    <row r="47" spans="1:13" ht="25.5" customHeight="1">
      <c r="A47" s="36" t="s">
        <v>477</v>
      </c>
      <c r="B47" s="37" t="s">
        <v>409</v>
      </c>
      <c r="C47" s="38" t="s">
        <v>478</v>
      </c>
      <c r="D47" s="39"/>
      <c r="E47" s="40" t="s">
        <v>479</v>
      </c>
      <c r="F47" s="38" t="s">
        <v>480</v>
      </c>
      <c r="G47" s="41"/>
      <c r="H47" s="39"/>
      <c r="I47" s="65" t="s">
        <v>410</v>
      </c>
      <c r="J47" s="65" t="s">
        <v>411</v>
      </c>
      <c r="K47" s="38" t="s">
        <v>480</v>
      </c>
      <c r="L47" s="41"/>
      <c r="M47" s="39"/>
    </row>
    <row r="48" spans="1:13" ht="28.5" customHeight="1">
      <c r="A48" s="42"/>
      <c r="B48" s="43" t="s">
        <v>481</v>
      </c>
      <c r="C48" s="44" t="s">
        <v>482</v>
      </c>
      <c r="D48" s="45"/>
      <c r="E48" s="40"/>
      <c r="F48" s="38"/>
      <c r="G48" s="41"/>
      <c r="H48" s="39"/>
      <c r="I48" s="50" t="s">
        <v>483</v>
      </c>
      <c r="J48" s="82" t="s">
        <v>521</v>
      </c>
      <c r="K48" s="73" t="s">
        <v>522</v>
      </c>
      <c r="L48" s="74"/>
      <c r="M48" s="75"/>
    </row>
    <row r="49" spans="1:13" ht="20.25" customHeight="1">
      <c r="A49" s="42"/>
      <c r="B49" s="46"/>
      <c r="C49" s="47"/>
      <c r="D49" s="48"/>
      <c r="E49" s="40"/>
      <c r="F49" s="38"/>
      <c r="G49" s="41"/>
      <c r="H49" s="39"/>
      <c r="I49" s="51"/>
      <c r="J49" s="82" t="s">
        <v>523</v>
      </c>
      <c r="K49" s="73"/>
      <c r="L49" s="74"/>
      <c r="M49" s="75"/>
    </row>
    <row r="50" spans="1:13" ht="33" customHeight="1">
      <c r="A50" s="42"/>
      <c r="B50" s="46"/>
      <c r="C50" s="44" t="s">
        <v>488</v>
      </c>
      <c r="D50" s="45"/>
      <c r="E50" s="40"/>
      <c r="F50" s="38"/>
      <c r="G50" s="41"/>
      <c r="H50" s="39"/>
      <c r="I50" s="50" t="s">
        <v>489</v>
      </c>
      <c r="J50" s="82" t="s">
        <v>524</v>
      </c>
      <c r="K50" s="70" t="s">
        <v>525</v>
      </c>
      <c r="L50" s="71"/>
      <c r="M50" s="72"/>
    </row>
    <row r="51" spans="1:13" ht="17.25" customHeight="1">
      <c r="A51" s="42"/>
      <c r="B51" s="46"/>
      <c r="C51" s="47"/>
      <c r="D51" s="48"/>
      <c r="E51" s="40"/>
      <c r="F51" s="38"/>
      <c r="G51" s="41"/>
      <c r="H51" s="39"/>
      <c r="I51" s="55"/>
      <c r="J51" s="82"/>
      <c r="K51" s="70"/>
      <c r="L51" s="71"/>
      <c r="M51" s="72"/>
    </row>
    <row r="52" spans="1:13" ht="20.25" customHeight="1">
      <c r="A52" s="42"/>
      <c r="B52" s="46"/>
      <c r="C52" s="38" t="s">
        <v>491</v>
      </c>
      <c r="D52" s="39"/>
      <c r="E52" s="40"/>
      <c r="F52" s="38"/>
      <c r="G52" s="41"/>
      <c r="H52" s="39"/>
      <c r="I52" s="50" t="s">
        <v>492</v>
      </c>
      <c r="J52" s="82" t="s">
        <v>526</v>
      </c>
      <c r="K52" s="73" t="s">
        <v>527</v>
      </c>
      <c r="L52" s="74"/>
      <c r="M52" s="75"/>
    </row>
    <row r="53" spans="1:13" ht="25.5" customHeight="1">
      <c r="A53" s="42"/>
      <c r="B53" s="46"/>
      <c r="C53" s="44"/>
      <c r="D53" s="45"/>
      <c r="E53" s="40"/>
      <c r="F53" s="38"/>
      <c r="G53" s="41"/>
      <c r="H53" s="39"/>
      <c r="I53" s="55"/>
      <c r="J53" s="82" t="s">
        <v>528</v>
      </c>
      <c r="K53" s="70">
        <v>1</v>
      </c>
      <c r="L53" s="71"/>
      <c r="M53" s="72"/>
    </row>
    <row r="54" spans="1:13" ht="42" customHeight="1">
      <c r="A54" s="42"/>
      <c r="B54" s="46"/>
      <c r="C54" s="44" t="s">
        <v>426</v>
      </c>
      <c r="D54" s="45"/>
      <c r="E54" s="40"/>
      <c r="F54" s="38"/>
      <c r="G54" s="41"/>
      <c r="H54" s="39"/>
      <c r="I54" s="50" t="s">
        <v>495</v>
      </c>
      <c r="J54" s="82" t="s">
        <v>529</v>
      </c>
      <c r="K54" s="73" t="s">
        <v>530</v>
      </c>
      <c r="L54" s="74"/>
      <c r="M54" s="75"/>
    </row>
    <row r="55" spans="1:13" ht="39.75" customHeight="1">
      <c r="A55" s="42"/>
      <c r="B55" s="49"/>
      <c r="C55" s="47"/>
      <c r="D55" s="48"/>
      <c r="E55" s="40"/>
      <c r="F55" s="38"/>
      <c r="G55" s="41"/>
      <c r="H55" s="39"/>
      <c r="I55" s="51"/>
      <c r="J55" s="82" t="s">
        <v>531</v>
      </c>
      <c r="K55" s="73" t="s">
        <v>532</v>
      </c>
      <c r="L55" s="74"/>
      <c r="M55" s="75"/>
    </row>
    <row r="56" spans="1:13" ht="31.5" customHeight="1">
      <c r="A56" s="42"/>
      <c r="B56" s="50" t="s">
        <v>432</v>
      </c>
      <c r="C56" s="38" t="s">
        <v>500</v>
      </c>
      <c r="D56" s="39"/>
      <c r="E56" s="40"/>
      <c r="F56" s="38"/>
      <c r="G56" s="41"/>
      <c r="H56" s="39"/>
      <c r="I56" s="37" t="s">
        <v>501</v>
      </c>
      <c r="J56" s="82"/>
      <c r="K56" s="73"/>
      <c r="L56" s="74"/>
      <c r="M56" s="75"/>
    </row>
    <row r="57" spans="1:13" ht="31.5" customHeight="1">
      <c r="A57" s="42"/>
      <c r="B57" s="51"/>
      <c r="C57" s="38" t="s">
        <v>502</v>
      </c>
      <c r="D57" s="39"/>
      <c r="E57" s="40"/>
      <c r="F57" s="38"/>
      <c r="G57" s="41"/>
      <c r="H57" s="39"/>
      <c r="I57" s="37" t="s">
        <v>503</v>
      </c>
      <c r="J57" s="82"/>
      <c r="K57" s="73"/>
      <c r="L57" s="74"/>
      <c r="M57" s="75"/>
    </row>
    <row r="58" spans="1:13" ht="31.5" customHeight="1">
      <c r="A58" s="42"/>
      <c r="B58" s="51"/>
      <c r="C58" s="38" t="s">
        <v>506</v>
      </c>
      <c r="D58" s="39"/>
      <c r="E58" s="40"/>
      <c r="F58" s="52"/>
      <c r="G58" s="53"/>
      <c r="H58" s="54"/>
      <c r="I58" s="37" t="s">
        <v>507</v>
      </c>
      <c r="J58" s="82"/>
      <c r="K58" s="73"/>
      <c r="L58" s="74"/>
      <c r="M58" s="75"/>
    </row>
    <row r="59" spans="1:13" ht="31.5" customHeight="1">
      <c r="A59" s="42"/>
      <c r="B59" s="55"/>
      <c r="C59" s="38" t="s">
        <v>508</v>
      </c>
      <c r="D59" s="39"/>
      <c r="E59" s="40"/>
      <c r="F59" s="52"/>
      <c r="G59" s="53"/>
      <c r="H59" s="54"/>
      <c r="I59" s="37" t="s">
        <v>508</v>
      </c>
      <c r="J59" s="82"/>
      <c r="K59" s="73"/>
      <c r="L59" s="74"/>
      <c r="M59" s="75"/>
    </row>
    <row r="60" spans="1:13" ht="31.5" customHeight="1">
      <c r="A60" s="56"/>
      <c r="B60" s="37" t="s">
        <v>510</v>
      </c>
      <c r="C60" s="38" t="s">
        <v>511</v>
      </c>
      <c r="D60" s="39"/>
      <c r="E60" s="40"/>
      <c r="F60" s="52"/>
      <c r="G60" s="53"/>
      <c r="H60" s="54"/>
      <c r="I60" s="37" t="s">
        <v>511</v>
      </c>
      <c r="J60" s="82" t="s">
        <v>533</v>
      </c>
      <c r="K60" s="73" t="s">
        <v>534</v>
      </c>
      <c r="L60" s="74"/>
      <c r="M60" s="75"/>
    </row>
    <row r="61" spans="1:13" ht="13.5">
      <c r="A61" s="57" t="s">
        <v>513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ht="15.75">
      <c r="A62" s="4" t="s">
        <v>514</v>
      </c>
    </row>
    <row r="63" spans="1:13" ht="21">
      <c r="A63" s="6" t="s">
        <v>445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4.25">
      <c r="A64" s="7" t="s">
        <v>446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5.75">
      <c r="A65" s="8" t="s">
        <v>447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27.75" customHeight="1">
      <c r="A66" s="9" t="s">
        <v>335</v>
      </c>
      <c r="B66" s="10"/>
      <c r="C66" s="11" t="s">
        <v>535</v>
      </c>
      <c r="D66" s="12"/>
      <c r="E66" s="12"/>
      <c r="F66" s="12"/>
      <c r="G66" s="12"/>
      <c r="H66" s="12"/>
      <c r="I66" s="12"/>
      <c r="J66" s="12"/>
      <c r="K66" s="12"/>
      <c r="L66" s="12"/>
      <c r="M66" s="13"/>
    </row>
    <row r="67" spans="1:13" ht="26.25" customHeight="1">
      <c r="A67" s="9" t="s">
        <v>448</v>
      </c>
      <c r="B67" s="10"/>
      <c r="C67" s="11" t="s">
        <v>449</v>
      </c>
      <c r="D67" s="12"/>
      <c r="E67" s="12"/>
      <c r="F67" s="12"/>
      <c r="G67" s="13"/>
      <c r="H67" s="9" t="s">
        <v>450</v>
      </c>
      <c r="I67" s="10"/>
      <c r="J67" s="11" t="s">
        <v>536</v>
      </c>
      <c r="K67" s="12"/>
      <c r="L67" s="12"/>
      <c r="M67" s="13"/>
    </row>
    <row r="68" spans="1:13" ht="31.5" customHeight="1">
      <c r="A68" s="9" t="s">
        <v>452</v>
      </c>
      <c r="B68" s="10"/>
      <c r="C68" s="14" t="s">
        <v>537</v>
      </c>
      <c r="D68" s="15"/>
      <c r="E68" s="15"/>
      <c r="F68" s="15"/>
      <c r="G68" s="16"/>
      <c r="H68" s="9" t="s">
        <v>454</v>
      </c>
      <c r="I68" s="10"/>
      <c r="J68" s="58" t="s">
        <v>455</v>
      </c>
      <c r="K68" s="59"/>
      <c r="L68" s="59"/>
      <c r="M68" s="60"/>
    </row>
    <row r="69" spans="1:13" ht="33.75" customHeight="1">
      <c r="A69" s="9" t="s">
        <v>456</v>
      </c>
      <c r="B69" s="10"/>
      <c r="C69" s="17" t="s">
        <v>538</v>
      </c>
      <c r="D69" s="18"/>
      <c r="E69" s="18"/>
      <c r="F69" s="18"/>
      <c r="G69" s="18"/>
      <c r="H69" s="18"/>
      <c r="I69" s="18"/>
      <c r="J69" s="18"/>
      <c r="K69" s="18"/>
      <c r="L69" s="18"/>
      <c r="M69" s="61"/>
    </row>
    <row r="70" spans="1:13" ht="15.75">
      <c r="A70" s="19" t="s">
        <v>458</v>
      </c>
      <c r="B70" s="20"/>
      <c r="C70" s="21" t="s">
        <v>459</v>
      </c>
      <c r="D70" s="22"/>
      <c r="E70" s="22"/>
      <c r="F70" s="22"/>
      <c r="G70" s="22"/>
      <c r="H70" s="23"/>
      <c r="I70" s="21" t="s">
        <v>539</v>
      </c>
      <c r="J70" s="22"/>
      <c r="K70" s="22"/>
      <c r="L70" s="22"/>
      <c r="M70" s="23"/>
    </row>
    <row r="71" spans="1:13" ht="15.75">
      <c r="A71" s="24"/>
      <c r="B71" s="25"/>
      <c r="C71" s="21" t="s">
        <v>461</v>
      </c>
      <c r="D71" s="22"/>
      <c r="E71" s="22"/>
      <c r="F71" s="22"/>
      <c r="G71" s="22"/>
      <c r="H71" s="23"/>
      <c r="I71" s="21" t="s">
        <v>540</v>
      </c>
      <c r="J71" s="22"/>
      <c r="K71" s="22"/>
      <c r="L71" s="22"/>
      <c r="M71" s="23"/>
    </row>
    <row r="72" spans="1:13" ht="15.75">
      <c r="A72" s="24"/>
      <c r="B72" s="25"/>
      <c r="C72" s="21" t="s">
        <v>463</v>
      </c>
      <c r="D72" s="22"/>
      <c r="E72" s="22"/>
      <c r="F72" s="22"/>
      <c r="G72" s="22"/>
      <c r="H72" s="23"/>
      <c r="I72" s="21" t="s">
        <v>463</v>
      </c>
      <c r="J72" s="22"/>
      <c r="K72" s="22"/>
      <c r="L72" s="22"/>
      <c r="M72" s="23"/>
    </row>
    <row r="73" spans="1:13" ht="15.75">
      <c r="A73" s="26"/>
      <c r="B73" s="27"/>
      <c r="C73" s="11" t="s">
        <v>464</v>
      </c>
      <c r="D73" s="12"/>
      <c r="E73" s="12"/>
      <c r="F73" s="12"/>
      <c r="G73" s="12"/>
      <c r="H73" s="13"/>
      <c r="I73" s="21" t="s">
        <v>541</v>
      </c>
      <c r="J73" s="22"/>
      <c r="K73" s="22"/>
      <c r="L73" s="22"/>
      <c r="M73" s="23"/>
    </row>
    <row r="74" spans="1:13" ht="31.5" customHeight="1">
      <c r="A74" s="28" t="s">
        <v>466</v>
      </c>
      <c r="B74" s="29" t="s">
        <v>58</v>
      </c>
      <c r="C74" s="30"/>
      <c r="D74" s="11" t="s">
        <v>467</v>
      </c>
      <c r="E74" s="13"/>
      <c r="F74" s="11" t="s">
        <v>468</v>
      </c>
      <c r="G74" s="13"/>
      <c r="H74" s="11" t="s">
        <v>469</v>
      </c>
      <c r="I74" s="13"/>
      <c r="J74" s="11" t="s">
        <v>470</v>
      </c>
      <c r="K74" s="13"/>
      <c r="L74" s="11" t="s">
        <v>471</v>
      </c>
      <c r="M74" s="13"/>
    </row>
    <row r="75" spans="1:13" ht="21" customHeight="1">
      <c r="A75" s="31"/>
      <c r="B75" s="29">
        <v>13.5</v>
      </c>
      <c r="C75" s="30"/>
      <c r="D75" s="11">
        <v>13.5</v>
      </c>
      <c r="E75" s="13"/>
      <c r="F75" s="11" t="s">
        <v>472</v>
      </c>
      <c r="G75" s="13"/>
      <c r="H75" s="11"/>
      <c r="I75" s="13"/>
      <c r="J75" s="11"/>
      <c r="K75" s="13"/>
      <c r="L75" s="11"/>
      <c r="M75" s="13"/>
    </row>
    <row r="76" spans="1:13" ht="15" customHeight="1">
      <c r="A76" s="28" t="s">
        <v>473</v>
      </c>
      <c r="B76" s="29" t="s">
        <v>474</v>
      </c>
      <c r="C76" s="32"/>
      <c r="D76" s="32"/>
      <c r="E76" s="32"/>
      <c r="F76" s="32"/>
      <c r="G76" s="32"/>
      <c r="H76" s="30"/>
      <c r="I76" s="11" t="s">
        <v>475</v>
      </c>
      <c r="J76" s="12"/>
      <c r="K76" s="12"/>
      <c r="L76" s="12"/>
      <c r="M76" s="13"/>
    </row>
    <row r="77" spans="1:13" ht="39" customHeight="1">
      <c r="A77" s="31"/>
      <c r="B77" s="33"/>
      <c r="C77" s="34"/>
      <c r="D77" s="34"/>
      <c r="E77" s="34"/>
      <c r="F77" s="34"/>
      <c r="G77" s="34"/>
      <c r="H77" s="35"/>
      <c r="I77" s="79" t="s">
        <v>542</v>
      </c>
      <c r="J77" s="63"/>
      <c r="K77" s="63"/>
      <c r="L77" s="63"/>
      <c r="M77" s="64"/>
    </row>
    <row r="78" spans="1:13" ht="25.5">
      <c r="A78" s="36" t="s">
        <v>477</v>
      </c>
      <c r="B78" s="37" t="s">
        <v>409</v>
      </c>
      <c r="C78" s="38" t="s">
        <v>478</v>
      </c>
      <c r="D78" s="39"/>
      <c r="E78" s="40" t="s">
        <v>479</v>
      </c>
      <c r="F78" s="38" t="s">
        <v>480</v>
      </c>
      <c r="G78" s="41"/>
      <c r="H78" s="39"/>
      <c r="I78" s="65" t="s">
        <v>410</v>
      </c>
      <c r="J78" s="65" t="s">
        <v>411</v>
      </c>
      <c r="K78" s="38" t="s">
        <v>480</v>
      </c>
      <c r="L78" s="41"/>
      <c r="M78" s="39"/>
    </row>
    <row r="79" spans="1:13" ht="24" customHeight="1">
      <c r="A79" s="42"/>
      <c r="B79" s="43" t="s">
        <v>481</v>
      </c>
      <c r="C79" s="44" t="s">
        <v>482</v>
      </c>
      <c r="D79" s="45"/>
      <c r="E79" s="40"/>
      <c r="F79" s="38"/>
      <c r="G79" s="41"/>
      <c r="H79" s="39"/>
      <c r="I79" s="50" t="s">
        <v>483</v>
      </c>
      <c r="J79" s="66" t="s">
        <v>543</v>
      </c>
      <c r="K79" s="67" t="s">
        <v>544</v>
      </c>
      <c r="L79" s="68"/>
      <c r="M79" s="69"/>
    </row>
    <row r="80" spans="1:13" ht="24" customHeight="1">
      <c r="A80" s="42"/>
      <c r="B80" s="46"/>
      <c r="C80" s="83"/>
      <c r="D80" s="84"/>
      <c r="E80" s="40"/>
      <c r="F80" s="38"/>
      <c r="G80" s="41"/>
      <c r="H80" s="39"/>
      <c r="I80" s="51"/>
      <c r="J80" s="66" t="s">
        <v>545</v>
      </c>
      <c r="K80" s="73" t="s">
        <v>546</v>
      </c>
      <c r="L80" s="74"/>
      <c r="M80" s="75"/>
    </row>
    <row r="81" spans="1:13" ht="24" customHeight="1">
      <c r="A81" s="42"/>
      <c r="B81" s="46"/>
      <c r="C81" s="83"/>
      <c r="D81" s="84"/>
      <c r="E81" s="40"/>
      <c r="F81" s="38"/>
      <c r="G81" s="41"/>
      <c r="H81" s="39"/>
      <c r="I81" s="51"/>
      <c r="J81" s="66" t="s">
        <v>547</v>
      </c>
      <c r="K81" s="73" t="s">
        <v>548</v>
      </c>
      <c r="L81" s="74"/>
      <c r="M81" s="75"/>
    </row>
    <row r="82" spans="1:13" ht="24" customHeight="1">
      <c r="A82" s="42"/>
      <c r="B82" s="46"/>
      <c r="C82" s="83"/>
      <c r="D82" s="84"/>
      <c r="E82" s="40"/>
      <c r="F82" s="38"/>
      <c r="G82" s="41"/>
      <c r="H82" s="39"/>
      <c r="I82" s="51"/>
      <c r="J82" s="66" t="s">
        <v>549</v>
      </c>
      <c r="K82" s="73" t="s">
        <v>550</v>
      </c>
      <c r="L82" s="74"/>
      <c r="M82" s="75"/>
    </row>
    <row r="83" spans="1:13" ht="24" customHeight="1">
      <c r="A83" s="42"/>
      <c r="B83" s="46"/>
      <c r="C83" s="44" t="s">
        <v>488</v>
      </c>
      <c r="D83" s="45"/>
      <c r="E83" s="40"/>
      <c r="F83" s="38"/>
      <c r="G83" s="41"/>
      <c r="H83" s="39"/>
      <c r="I83" s="50" t="s">
        <v>489</v>
      </c>
      <c r="J83" s="66" t="s">
        <v>551</v>
      </c>
      <c r="K83" s="70" t="s">
        <v>552</v>
      </c>
      <c r="L83" s="71"/>
      <c r="M83" s="72"/>
    </row>
    <row r="84" spans="1:13" ht="26.25" customHeight="1">
      <c r="A84" s="42"/>
      <c r="B84" s="46"/>
      <c r="C84" s="83"/>
      <c r="D84" s="84"/>
      <c r="E84" s="40"/>
      <c r="F84" s="38"/>
      <c r="G84" s="41"/>
      <c r="H84" s="39"/>
      <c r="I84" s="51"/>
      <c r="J84" s="66" t="s">
        <v>553</v>
      </c>
      <c r="K84" s="85" t="s">
        <v>554</v>
      </c>
      <c r="L84" s="86"/>
      <c r="M84" s="87"/>
    </row>
    <row r="85" spans="1:13" ht="24" customHeight="1">
      <c r="A85" s="42"/>
      <c r="B85" s="46"/>
      <c r="C85" s="47"/>
      <c r="D85" s="48"/>
      <c r="E85" s="40"/>
      <c r="F85" s="38"/>
      <c r="G85" s="41"/>
      <c r="H85" s="39"/>
      <c r="I85" s="55"/>
      <c r="J85" s="66" t="s">
        <v>555</v>
      </c>
      <c r="K85" s="70" t="s">
        <v>556</v>
      </c>
      <c r="L85" s="71"/>
      <c r="M85" s="72"/>
    </row>
    <row r="86" spans="1:13" ht="20.25" customHeight="1">
      <c r="A86" s="42"/>
      <c r="B86" s="46"/>
      <c r="C86" s="38" t="s">
        <v>491</v>
      </c>
      <c r="D86" s="39"/>
      <c r="E86" s="40"/>
      <c r="F86" s="38"/>
      <c r="G86" s="41"/>
      <c r="H86" s="39"/>
      <c r="I86" s="37" t="s">
        <v>492</v>
      </c>
      <c r="J86" s="66" t="s">
        <v>526</v>
      </c>
      <c r="K86" s="73" t="s">
        <v>557</v>
      </c>
      <c r="L86" s="74"/>
      <c r="M86" s="75"/>
    </row>
    <row r="87" spans="1:13" ht="20.25" customHeight="1">
      <c r="A87" s="42"/>
      <c r="B87" s="46"/>
      <c r="C87" s="44" t="s">
        <v>426</v>
      </c>
      <c r="D87" s="45"/>
      <c r="E87" s="40"/>
      <c r="F87" s="38"/>
      <c r="G87" s="41"/>
      <c r="H87" s="39"/>
      <c r="I87" s="50" t="s">
        <v>495</v>
      </c>
      <c r="J87" s="66" t="s">
        <v>558</v>
      </c>
      <c r="K87" s="73" t="s">
        <v>559</v>
      </c>
      <c r="L87" s="74"/>
      <c r="M87" s="75"/>
    </row>
    <row r="88" spans="1:13" ht="20.25" customHeight="1">
      <c r="A88" s="42"/>
      <c r="B88" s="46"/>
      <c r="C88" s="83"/>
      <c r="D88" s="84"/>
      <c r="E88" s="40"/>
      <c r="F88" s="38"/>
      <c r="G88" s="41"/>
      <c r="H88" s="39"/>
      <c r="I88" s="51"/>
      <c r="J88" s="66" t="s">
        <v>560</v>
      </c>
      <c r="K88" s="73" t="s">
        <v>559</v>
      </c>
      <c r="L88" s="74"/>
      <c r="M88" s="75"/>
    </row>
    <row r="89" spans="1:13" ht="20.25" customHeight="1">
      <c r="A89" s="42"/>
      <c r="B89" s="46"/>
      <c r="C89" s="83"/>
      <c r="D89" s="84"/>
      <c r="E89" s="40"/>
      <c r="F89" s="38"/>
      <c r="G89" s="41"/>
      <c r="H89" s="39"/>
      <c r="I89" s="51"/>
      <c r="J89" s="66" t="s">
        <v>561</v>
      </c>
      <c r="K89" s="73" t="s">
        <v>562</v>
      </c>
      <c r="L89" s="74"/>
      <c r="M89" s="75"/>
    </row>
    <row r="90" spans="1:13" ht="18" customHeight="1">
      <c r="A90" s="42"/>
      <c r="B90" s="49"/>
      <c r="C90" s="47"/>
      <c r="D90" s="48"/>
      <c r="E90" s="40"/>
      <c r="F90" s="38"/>
      <c r="G90" s="41"/>
      <c r="H90" s="39"/>
      <c r="I90" s="55"/>
      <c r="J90" s="66" t="s">
        <v>563</v>
      </c>
      <c r="K90" s="73" t="s">
        <v>564</v>
      </c>
      <c r="L90" s="74"/>
      <c r="M90" s="75"/>
    </row>
    <row r="91" spans="1:13" ht="18.75" customHeight="1">
      <c r="A91" s="42"/>
      <c r="B91" s="50" t="s">
        <v>432</v>
      </c>
      <c r="C91" s="38" t="s">
        <v>500</v>
      </c>
      <c r="D91" s="39"/>
      <c r="E91" s="40"/>
      <c r="F91" s="38"/>
      <c r="G91" s="41"/>
      <c r="H91" s="39"/>
      <c r="I91" s="37" t="s">
        <v>501</v>
      </c>
      <c r="J91" s="66"/>
      <c r="K91" s="76"/>
      <c r="L91" s="77"/>
      <c r="M91" s="78"/>
    </row>
    <row r="92" spans="1:13" ht="18.75" customHeight="1">
      <c r="A92" s="42"/>
      <c r="B92" s="51"/>
      <c r="C92" s="38" t="s">
        <v>502</v>
      </c>
      <c r="D92" s="39"/>
      <c r="E92" s="40"/>
      <c r="F92" s="38"/>
      <c r="G92" s="41"/>
      <c r="H92" s="39"/>
      <c r="I92" s="37" t="s">
        <v>503</v>
      </c>
      <c r="J92" s="66"/>
      <c r="K92" s="73"/>
      <c r="L92" s="74"/>
      <c r="M92" s="75"/>
    </row>
    <row r="93" spans="1:13" ht="18.75" customHeight="1">
      <c r="A93" s="42"/>
      <c r="B93" s="51"/>
      <c r="C93" s="38" t="s">
        <v>506</v>
      </c>
      <c r="D93" s="39"/>
      <c r="E93" s="40"/>
      <c r="F93" s="52"/>
      <c r="G93" s="53"/>
      <c r="H93" s="54"/>
      <c r="I93" s="37" t="s">
        <v>507</v>
      </c>
      <c r="J93" s="66"/>
      <c r="K93" s="73"/>
      <c r="L93" s="74"/>
      <c r="M93" s="75"/>
    </row>
    <row r="94" spans="1:13" ht="19.5" customHeight="1">
      <c r="A94" s="42"/>
      <c r="B94" s="55"/>
      <c r="C94" s="38" t="s">
        <v>508</v>
      </c>
      <c r="D94" s="39"/>
      <c r="E94" s="40"/>
      <c r="F94" s="52"/>
      <c r="G94" s="53"/>
      <c r="H94" s="54"/>
      <c r="I94" s="37" t="s">
        <v>508</v>
      </c>
      <c r="J94" s="66"/>
      <c r="K94" s="73" t="s">
        <v>565</v>
      </c>
      <c r="L94" s="74"/>
      <c r="M94" s="75"/>
    </row>
    <row r="95" spans="1:13" ht="19.5" customHeight="1">
      <c r="A95" s="56"/>
      <c r="B95" s="37" t="s">
        <v>510</v>
      </c>
      <c r="C95" s="38" t="s">
        <v>511</v>
      </c>
      <c r="D95" s="39"/>
      <c r="E95" s="40"/>
      <c r="F95" s="52"/>
      <c r="G95" s="53"/>
      <c r="H95" s="54"/>
      <c r="I95" s="37" t="s">
        <v>511</v>
      </c>
      <c r="J95" s="66" t="s">
        <v>566</v>
      </c>
      <c r="K95" s="70">
        <v>1</v>
      </c>
      <c r="L95" s="74"/>
      <c r="M95" s="75"/>
    </row>
    <row r="96" spans="1:13" ht="13.5">
      <c r="A96" s="57" t="s">
        <v>513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8" ht="15.75">
      <c r="A98" s="4" t="s">
        <v>514</v>
      </c>
    </row>
    <row r="99" spans="1:13" ht="21">
      <c r="A99" s="6" t="s">
        <v>445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4.25">
      <c r="A100" s="7" t="s">
        <v>446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5.75">
      <c r="A101" s="8" t="s">
        <v>447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9.5" customHeight="1">
      <c r="A102" s="9" t="s">
        <v>335</v>
      </c>
      <c r="B102" s="10"/>
      <c r="C102" s="11" t="s">
        <v>343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3"/>
    </row>
    <row r="103" spans="1:13" ht="31.5" customHeight="1">
      <c r="A103" s="9" t="s">
        <v>448</v>
      </c>
      <c r="B103" s="10"/>
      <c r="C103" s="11" t="s">
        <v>449</v>
      </c>
      <c r="D103" s="12"/>
      <c r="E103" s="12"/>
      <c r="F103" s="12"/>
      <c r="G103" s="13"/>
      <c r="H103" s="9" t="s">
        <v>450</v>
      </c>
      <c r="I103" s="10"/>
      <c r="J103" s="11" t="s">
        <v>451</v>
      </c>
      <c r="K103" s="12"/>
      <c r="L103" s="12"/>
      <c r="M103" s="13"/>
    </row>
    <row r="104" spans="1:13" ht="25.5" customHeight="1">
      <c r="A104" s="9" t="s">
        <v>452</v>
      </c>
      <c r="B104" s="10"/>
      <c r="C104" s="14" t="s">
        <v>537</v>
      </c>
      <c r="D104" s="15"/>
      <c r="E104" s="15"/>
      <c r="F104" s="15"/>
      <c r="G104" s="16"/>
      <c r="H104" s="9" t="s">
        <v>454</v>
      </c>
      <c r="I104" s="10"/>
      <c r="J104" s="58" t="s">
        <v>455</v>
      </c>
      <c r="K104" s="59"/>
      <c r="L104" s="59"/>
      <c r="M104" s="60"/>
    </row>
    <row r="105" spans="1:13" ht="33.75" customHeight="1">
      <c r="A105" s="9" t="s">
        <v>456</v>
      </c>
      <c r="B105" s="10"/>
      <c r="C105" s="17" t="s">
        <v>567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61"/>
    </row>
    <row r="106" spans="1:13" ht="15.75">
      <c r="A106" s="19" t="s">
        <v>458</v>
      </c>
      <c r="B106" s="20"/>
      <c r="C106" s="21" t="s">
        <v>459</v>
      </c>
      <c r="D106" s="22"/>
      <c r="E106" s="22"/>
      <c r="F106" s="22"/>
      <c r="G106" s="22"/>
      <c r="H106" s="23"/>
      <c r="I106" s="21" t="s">
        <v>568</v>
      </c>
      <c r="J106" s="22"/>
      <c r="K106" s="22"/>
      <c r="L106" s="22"/>
      <c r="M106" s="23"/>
    </row>
    <row r="107" spans="1:13" ht="15.75">
      <c r="A107" s="24"/>
      <c r="B107" s="25"/>
      <c r="C107" s="21" t="s">
        <v>461</v>
      </c>
      <c r="D107" s="22"/>
      <c r="E107" s="22"/>
      <c r="F107" s="22"/>
      <c r="G107" s="22"/>
      <c r="H107" s="23"/>
      <c r="I107" s="21" t="s">
        <v>569</v>
      </c>
      <c r="J107" s="22"/>
      <c r="K107" s="22"/>
      <c r="L107" s="22"/>
      <c r="M107" s="23"/>
    </row>
    <row r="108" spans="1:13" ht="15.75">
      <c r="A108" s="24"/>
      <c r="B108" s="25"/>
      <c r="C108" s="21" t="s">
        <v>463</v>
      </c>
      <c r="D108" s="22"/>
      <c r="E108" s="22"/>
      <c r="F108" s="22"/>
      <c r="G108" s="22"/>
      <c r="H108" s="23"/>
      <c r="I108" s="21" t="s">
        <v>463</v>
      </c>
      <c r="J108" s="22"/>
      <c r="K108" s="22"/>
      <c r="L108" s="22"/>
      <c r="M108" s="23"/>
    </row>
    <row r="109" spans="1:13" ht="15.75">
      <c r="A109" s="26"/>
      <c r="B109" s="27"/>
      <c r="C109" s="11" t="s">
        <v>464</v>
      </c>
      <c r="D109" s="12"/>
      <c r="E109" s="12"/>
      <c r="F109" s="12"/>
      <c r="G109" s="12"/>
      <c r="H109" s="13"/>
      <c r="I109" s="21" t="s">
        <v>570</v>
      </c>
      <c r="J109" s="22"/>
      <c r="K109" s="22"/>
      <c r="L109" s="22"/>
      <c r="M109" s="23"/>
    </row>
    <row r="110" spans="1:13" ht="15.75">
      <c r="A110" s="28" t="s">
        <v>466</v>
      </c>
      <c r="B110" s="29" t="s">
        <v>58</v>
      </c>
      <c r="C110" s="30"/>
      <c r="D110" s="11" t="s">
        <v>467</v>
      </c>
      <c r="E110" s="13"/>
      <c r="F110" s="11" t="s">
        <v>468</v>
      </c>
      <c r="G110" s="13"/>
      <c r="H110" s="11" t="s">
        <v>469</v>
      </c>
      <c r="I110" s="13"/>
      <c r="J110" s="11" t="s">
        <v>470</v>
      </c>
      <c r="K110" s="13"/>
      <c r="L110" s="11" t="s">
        <v>471</v>
      </c>
      <c r="M110" s="13"/>
    </row>
    <row r="111" spans="1:13" ht="15.75">
      <c r="A111" s="31"/>
      <c r="B111" s="29" t="s">
        <v>472</v>
      </c>
      <c r="C111" s="30"/>
      <c r="D111" s="11" t="s">
        <v>472</v>
      </c>
      <c r="E111" s="13"/>
      <c r="F111" s="11" t="s">
        <v>472</v>
      </c>
      <c r="G111" s="13"/>
      <c r="H111" s="11"/>
      <c r="I111" s="13"/>
      <c r="J111" s="11"/>
      <c r="K111" s="13"/>
      <c r="L111" s="11"/>
      <c r="M111" s="13"/>
    </row>
    <row r="112" spans="1:13" ht="15.75">
      <c r="A112" s="28" t="s">
        <v>473</v>
      </c>
      <c r="B112" s="29" t="s">
        <v>474</v>
      </c>
      <c r="C112" s="32"/>
      <c r="D112" s="32"/>
      <c r="E112" s="32"/>
      <c r="F112" s="32"/>
      <c r="G112" s="32"/>
      <c r="H112" s="30"/>
      <c r="I112" s="11" t="s">
        <v>475</v>
      </c>
      <c r="J112" s="12"/>
      <c r="K112" s="12"/>
      <c r="L112" s="12"/>
      <c r="M112" s="13"/>
    </row>
    <row r="113" spans="1:13" ht="51" customHeight="1">
      <c r="A113" s="31"/>
      <c r="B113" s="33"/>
      <c r="C113" s="34"/>
      <c r="D113" s="34"/>
      <c r="E113" s="34"/>
      <c r="F113" s="34"/>
      <c r="G113" s="34"/>
      <c r="H113" s="35"/>
      <c r="I113" s="62" t="s">
        <v>571</v>
      </c>
      <c r="J113" s="63"/>
      <c r="K113" s="63"/>
      <c r="L113" s="63"/>
      <c r="M113" s="64"/>
    </row>
    <row r="114" spans="1:13" ht="25.5">
      <c r="A114" s="36" t="s">
        <v>477</v>
      </c>
      <c r="B114" s="37" t="s">
        <v>409</v>
      </c>
      <c r="C114" s="38" t="s">
        <v>478</v>
      </c>
      <c r="D114" s="39"/>
      <c r="E114" s="40" t="s">
        <v>479</v>
      </c>
      <c r="F114" s="38" t="s">
        <v>480</v>
      </c>
      <c r="G114" s="41"/>
      <c r="H114" s="39"/>
      <c r="I114" s="65" t="s">
        <v>410</v>
      </c>
      <c r="J114" s="65" t="s">
        <v>411</v>
      </c>
      <c r="K114" s="38" t="s">
        <v>480</v>
      </c>
      <c r="L114" s="41"/>
      <c r="M114" s="39"/>
    </row>
    <row r="115" spans="1:13" ht="27" customHeight="1">
      <c r="A115" s="42"/>
      <c r="B115" s="43" t="s">
        <v>481</v>
      </c>
      <c r="C115" s="44" t="s">
        <v>482</v>
      </c>
      <c r="D115" s="45"/>
      <c r="E115" s="40"/>
      <c r="F115" s="38"/>
      <c r="G115" s="41"/>
      <c r="H115" s="39"/>
      <c r="I115" s="50" t="s">
        <v>483</v>
      </c>
      <c r="J115" s="66" t="s">
        <v>572</v>
      </c>
      <c r="K115" s="67" t="s">
        <v>573</v>
      </c>
      <c r="L115" s="68"/>
      <c r="M115" s="69"/>
    </row>
    <row r="116" spans="1:13" ht="27" customHeight="1">
      <c r="A116" s="42"/>
      <c r="B116" s="46"/>
      <c r="C116" s="47"/>
      <c r="D116" s="48"/>
      <c r="E116" s="40"/>
      <c r="F116" s="38"/>
      <c r="G116" s="41"/>
      <c r="H116" s="39"/>
      <c r="I116" s="55"/>
      <c r="J116" s="66" t="s">
        <v>574</v>
      </c>
      <c r="K116" s="67" t="s">
        <v>575</v>
      </c>
      <c r="L116" s="68"/>
      <c r="M116" s="69"/>
    </row>
    <row r="117" spans="1:13" ht="27" customHeight="1">
      <c r="A117" s="42"/>
      <c r="B117" s="46"/>
      <c r="C117" s="83"/>
      <c r="D117" s="84"/>
      <c r="E117" s="40"/>
      <c r="F117" s="38"/>
      <c r="G117" s="41"/>
      <c r="H117" s="39"/>
      <c r="I117" s="51"/>
      <c r="J117" s="66" t="s">
        <v>576</v>
      </c>
      <c r="K117" s="73" t="s">
        <v>577</v>
      </c>
      <c r="L117" s="74"/>
      <c r="M117" s="75"/>
    </row>
    <row r="118" spans="1:13" ht="27" customHeight="1">
      <c r="A118" s="42"/>
      <c r="B118" s="46"/>
      <c r="C118" s="44" t="s">
        <v>488</v>
      </c>
      <c r="D118" s="45"/>
      <c r="E118" s="40"/>
      <c r="F118" s="38"/>
      <c r="G118" s="41"/>
      <c r="H118" s="39"/>
      <c r="I118" s="50" t="s">
        <v>489</v>
      </c>
      <c r="J118" s="66" t="s">
        <v>578</v>
      </c>
      <c r="K118" s="70">
        <v>1</v>
      </c>
      <c r="L118" s="71"/>
      <c r="M118" s="72"/>
    </row>
    <row r="119" spans="1:13" ht="56.25" customHeight="1">
      <c r="A119" s="42"/>
      <c r="B119" s="46"/>
      <c r="C119" s="38" t="s">
        <v>491</v>
      </c>
      <c r="D119" s="39"/>
      <c r="E119" s="40"/>
      <c r="F119" s="38"/>
      <c r="G119" s="41"/>
      <c r="H119" s="39"/>
      <c r="I119" s="37" t="s">
        <v>492</v>
      </c>
      <c r="J119" s="66" t="s">
        <v>579</v>
      </c>
      <c r="K119" s="73" t="s">
        <v>557</v>
      </c>
      <c r="L119" s="74"/>
      <c r="M119" s="75"/>
    </row>
    <row r="120" spans="1:13" ht="24.75" customHeight="1">
      <c r="A120" s="42"/>
      <c r="B120" s="46"/>
      <c r="C120" s="44" t="s">
        <v>426</v>
      </c>
      <c r="D120" s="45"/>
      <c r="E120" s="40"/>
      <c r="F120" s="38"/>
      <c r="G120" s="41"/>
      <c r="H120" s="39"/>
      <c r="I120" s="50" t="s">
        <v>495</v>
      </c>
      <c r="J120" s="66" t="s">
        <v>580</v>
      </c>
      <c r="K120" s="73" t="s">
        <v>581</v>
      </c>
      <c r="L120" s="74"/>
      <c r="M120" s="75"/>
    </row>
    <row r="121" spans="1:13" ht="19.5" customHeight="1">
      <c r="A121" s="42"/>
      <c r="B121" s="46"/>
      <c r="C121" s="83"/>
      <c r="D121" s="84"/>
      <c r="E121" s="40"/>
      <c r="F121" s="38"/>
      <c r="G121" s="41"/>
      <c r="H121" s="39"/>
      <c r="I121" s="51"/>
      <c r="J121" s="66" t="s">
        <v>582</v>
      </c>
      <c r="K121" s="73" t="s">
        <v>581</v>
      </c>
      <c r="L121" s="74"/>
      <c r="M121" s="75"/>
    </row>
    <row r="122" spans="1:13" ht="27" customHeight="1">
      <c r="A122" s="42"/>
      <c r="B122" s="50" t="s">
        <v>432</v>
      </c>
      <c r="C122" s="38" t="s">
        <v>500</v>
      </c>
      <c r="D122" s="39"/>
      <c r="E122" s="40"/>
      <c r="F122" s="38"/>
      <c r="G122" s="41"/>
      <c r="H122" s="39"/>
      <c r="I122" s="37" t="s">
        <v>501</v>
      </c>
      <c r="J122" s="66"/>
      <c r="K122" s="76"/>
      <c r="L122" s="77"/>
      <c r="M122" s="78"/>
    </row>
    <row r="123" spans="1:13" ht="44.25" customHeight="1">
      <c r="A123" s="42"/>
      <c r="B123" s="51"/>
      <c r="C123" s="38" t="s">
        <v>502</v>
      </c>
      <c r="D123" s="39"/>
      <c r="E123" s="40"/>
      <c r="F123" s="38"/>
      <c r="G123" s="41"/>
      <c r="H123" s="39"/>
      <c r="I123" s="37" t="s">
        <v>503</v>
      </c>
      <c r="J123" s="66" t="s">
        <v>583</v>
      </c>
      <c r="K123" s="73" t="s">
        <v>584</v>
      </c>
      <c r="L123" s="74"/>
      <c r="M123" s="75"/>
    </row>
    <row r="124" spans="1:13" ht="26.25" customHeight="1">
      <c r="A124" s="42"/>
      <c r="B124" s="51"/>
      <c r="C124" s="38" t="s">
        <v>506</v>
      </c>
      <c r="D124" s="39"/>
      <c r="E124" s="40"/>
      <c r="F124" s="52"/>
      <c r="G124" s="53"/>
      <c r="H124" s="54"/>
      <c r="I124" s="37" t="s">
        <v>507</v>
      </c>
      <c r="J124" s="66"/>
      <c r="K124" s="73"/>
      <c r="L124" s="74"/>
      <c r="M124" s="75"/>
    </row>
    <row r="125" spans="1:13" ht="26.25" customHeight="1">
      <c r="A125" s="42"/>
      <c r="B125" s="55"/>
      <c r="C125" s="38" t="s">
        <v>508</v>
      </c>
      <c r="D125" s="39"/>
      <c r="E125" s="40"/>
      <c r="F125" s="52"/>
      <c r="G125" s="53"/>
      <c r="H125" s="54"/>
      <c r="I125" s="37" t="s">
        <v>508</v>
      </c>
      <c r="J125" s="66"/>
      <c r="K125" s="73"/>
      <c r="L125" s="74"/>
      <c r="M125" s="75"/>
    </row>
    <row r="126" spans="1:13" ht="27.75" customHeight="1">
      <c r="A126" s="56"/>
      <c r="B126" s="37" t="s">
        <v>510</v>
      </c>
      <c r="C126" s="38" t="s">
        <v>511</v>
      </c>
      <c r="D126" s="39"/>
      <c r="E126" s="40"/>
      <c r="F126" s="52"/>
      <c r="G126" s="53"/>
      <c r="H126" s="54"/>
      <c r="I126" s="37" t="s">
        <v>511</v>
      </c>
      <c r="J126" s="66" t="s">
        <v>585</v>
      </c>
      <c r="K126" s="70">
        <v>1</v>
      </c>
      <c r="L126" s="74"/>
      <c r="M126" s="75"/>
    </row>
    <row r="127" spans="1:13" ht="13.5">
      <c r="A127" s="57" t="s">
        <v>513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9" ht="15.75">
      <c r="A129" s="4" t="s">
        <v>514</v>
      </c>
    </row>
    <row r="130" spans="1:13" ht="21" customHeight="1">
      <c r="A130" s="6" t="s">
        <v>445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5.75" customHeight="1">
      <c r="A131" s="7" t="s">
        <v>446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5.75" customHeight="1">
      <c r="A132" s="8" t="s">
        <v>447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21" customHeight="1">
      <c r="A133" s="9" t="s">
        <v>335</v>
      </c>
      <c r="B133" s="10"/>
      <c r="C133" s="11" t="s">
        <v>349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3"/>
    </row>
    <row r="134" spans="1:13" ht="36" customHeight="1">
      <c r="A134" s="9" t="s">
        <v>448</v>
      </c>
      <c r="B134" s="10"/>
      <c r="C134" s="11" t="s">
        <v>449</v>
      </c>
      <c r="D134" s="12"/>
      <c r="E134" s="12"/>
      <c r="F134" s="12"/>
      <c r="G134" s="13"/>
      <c r="H134" s="9" t="s">
        <v>450</v>
      </c>
      <c r="I134" s="10"/>
      <c r="J134" s="11" t="s">
        <v>451</v>
      </c>
      <c r="K134" s="12"/>
      <c r="L134" s="12"/>
      <c r="M134" s="13"/>
    </row>
    <row r="135" spans="1:13" ht="30" customHeight="1">
      <c r="A135" s="9" t="s">
        <v>452</v>
      </c>
      <c r="B135" s="10"/>
      <c r="C135" s="14" t="s">
        <v>537</v>
      </c>
      <c r="D135" s="15"/>
      <c r="E135" s="15"/>
      <c r="F135" s="15"/>
      <c r="G135" s="16"/>
      <c r="H135" s="9" t="s">
        <v>454</v>
      </c>
      <c r="I135" s="10"/>
      <c r="J135" s="58" t="s">
        <v>586</v>
      </c>
      <c r="K135" s="59"/>
      <c r="L135" s="59"/>
      <c r="M135" s="60"/>
    </row>
    <row r="136" spans="1:13" ht="41.25" customHeight="1">
      <c r="A136" s="9" t="s">
        <v>456</v>
      </c>
      <c r="B136" s="10"/>
      <c r="C136" s="17" t="s">
        <v>538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61"/>
    </row>
    <row r="137" spans="1:13" ht="15.75" customHeight="1">
      <c r="A137" s="19" t="s">
        <v>458</v>
      </c>
      <c r="B137" s="20"/>
      <c r="C137" s="21" t="s">
        <v>459</v>
      </c>
      <c r="D137" s="22"/>
      <c r="E137" s="22"/>
      <c r="F137" s="22"/>
      <c r="G137" s="22"/>
      <c r="H137" s="23"/>
      <c r="I137" s="21" t="s">
        <v>587</v>
      </c>
      <c r="J137" s="22"/>
      <c r="K137" s="22"/>
      <c r="L137" s="22"/>
      <c r="M137" s="23"/>
    </row>
    <row r="138" spans="1:13" ht="15.75" customHeight="1">
      <c r="A138" s="24"/>
      <c r="B138" s="25"/>
      <c r="C138" s="21" t="s">
        <v>461</v>
      </c>
      <c r="D138" s="22"/>
      <c r="E138" s="22"/>
      <c r="F138" s="22"/>
      <c r="G138" s="22"/>
      <c r="H138" s="23"/>
      <c r="I138" s="21" t="s">
        <v>588</v>
      </c>
      <c r="J138" s="22"/>
      <c r="K138" s="22"/>
      <c r="L138" s="22"/>
      <c r="M138" s="23"/>
    </row>
    <row r="139" spans="1:13" ht="15.75" customHeight="1">
      <c r="A139" s="24"/>
      <c r="B139" s="25"/>
      <c r="C139" s="21" t="s">
        <v>463</v>
      </c>
      <c r="D139" s="22"/>
      <c r="E139" s="22"/>
      <c r="F139" s="22"/>
      <c r="G139" s="22"/>
      <c r="H139" s="23"/>
      <c r="I139" s="21" t="s">
        <v>463</v>
      </c>
      <c r="J139" s="22"/>
      <c r="K139" s="22"/>
      <c r="L139" s="22"/>
      <c r="M139" s="23"/>
    </row>
    <row r="140" spans="1:13" ht="15.75" customHeight="1">
      <c r="A140" s="26"/>
      <c r="B140" s="27"/>
      <c r="C140" s="11" t="s">
        <v>464</v>
      </c>
      <c r="D140" s="12"/>
      <c r="E140" s="12"/>
      <c r="F140" s="12"/>
      <c r="G140" s="12"/>
      <c r="H140" s="13"/>
      <c r="I140" s="21" t="s">
        <v>519</v>
      </c>
      <c r="J140" s="22"/>
      <c r="K140" s="22"/>
      <c r="L140" s="22"/>
      <c r="M140" s="23"/>
    </row>
    <row r="141" spans="1:13" ht="53.25" customHeight="1">
      <c r="A141" s="28" t="s">
        <v>466</v>
      </c>
      <c r="B141" s="88" t="s">
        <v>58</v>
      </c>
      <c r="C141" s="89"/>
      <c r="D141" s="90" t="s">
        <v>467</v>
      </c>
      <c r="E141" s="91"/>
      <c r="F141" s="90" t="s">
        <v>468</v>
      </c>
      <c r="G141" s="91"/>
      <c r="H141" s="90" t="s">
        <v>469</v>
      </c>
      <c r="I141" s="91"/>
      <c r="J141" s="90" t="s">
        <v>470</v>
      </c>
      <c r="K141" s="91"/>
      <c r="L141" s="90" t="s">
        <v>471</v>
      </c>
      <c r="M141" s="91"/>
    </row>
    <row r="142" spans="1:13" ht="28.5" customHeight="1">
      <c r="A142" s="31"/>
      <c r="B142" s="88">
        <v>15</v>
      </c>
      <c r="C142" s="89"/>
      <c r="D142" s="90">
        <v>15</v>
      </c>
      <c r="E142" s="91"/>
      <c r="F142" s="90" t="s">
        <v>472</v>
      </c>
      <c r="G142" s="91"/>
      <c r="H142" s="90"/>
      <c r="I142" s="91"/>
      <c r="J142" s="90"/>
      <c r="K142" s="91"/>
      <c r="L142" s="90"/>
      <c r="M142" s="91"/>
    </row>
    <row r="143" spans="1:13" ht="15.75" customHeight="1">
      <c r="A143" s="28" t="s">
        <v>473</v>
      </c>
      <c r="B143" s="29" t="s">
        <v>474</v>
      </c>
      <c r="C143" s="32"/>
      <c r="D143" s="32"/>
      <c r="E143" s="32"/>
      <c r="F143" s="32"/>
      <c r="G143" s="32"/>
      <c r="H143" s="30"/>
      <c r="I143" s="11" t="s">
        <v>475</v>
      </c>
      <c r="J143" s="12"/>
      <c r="K143" s="12"/>
      <c r="L143" s="12"/>
      <c r="M143" s="13"/>
    </row>
    <row r="144" spans="1:13" ht="15.75">
      <c r="A144" s="31"/>
      <c r="B144" s="33"/>
      <c r="C144" s="34"/>
      <c r="D144" s="34"/>
      <c r="E144" s="34"/>
      <c r="F144" s="34"/>
      <c r="G144" s="34"/>
      <c r="H144" s="35"/>
      <c r="I144" s="62" t="s">
        <v>472</v>
      </c>
      <c r="J144" s="63"/>
      <c r="K144" s="63"/>
      <c r="L144" s="63"/>
      <c r="M144" s="64"/>
    </row>
    <row r="145" spans="1:13" ht="25.5">
      <c r="A145" s="36" t="s">
        <v>477</v>
      </c>
      <c r="B145" s="37" t="s">
        <v>409</v>
      </c>
      <c r="C145" s="38" t="s">
        <v>478</v>
      </c>
      <c r="D145" s="39"/>
      <c r="E145" s="40" t="s">
        <v>479</v>
      </c>
      <c r="F145" s="38" t="s">
        <v>480</v>
      </c>
      <c r="G145" s="41"/>
      <c r="H145" s="39"/>
      <c r="I145" s="65" t="s">
        <v>410</v>
      </c>
      <c r="J145" s="65" t="s">
        <v>411</v>
      </c>
      <c r="K145" s="38" t="s">
        <v>480</v>
      </c>
      <c r="L145" s="41"/>
      <c r="M145" s="39"/>
    </row>
    <row r="146" spans="1:13" ht="27" customHeight="1">
      <c r="A146" s="42"/>
      <c r="B146" s="43" t="s">
        <v>481</v>
      </c>
      <c r="C146" s="44" t="s">
        <v>482</v>
      </c>
      <c r="D146" s="45"/>
      <c r="E146" s="40"/>
      <c r="F146" s="38"/>
      <c r="G146" s="41"/>
      <c r="H146" s="39"/>
      <c r="I146" s="50" t="s">
        <v>483</v>
      </c>
      <c r="J146" s="66" t="s">
        <v>589</v>
      </c>
      <c r="K146" s="67" t="s">
        <v>485</v>
      </c>
      <c r="L146" s="68"/>
      <c r="M146" s="69"/>
    </row>
    <row r="147" spans="1:13" ht="27" customHeight="1">
      <c r="A147" s="42"/>
      <c r="B147" s="46"/>
      <c r="C147" s="47"/>
      <c r="D147" s="48"/>
      <c r="E147" s="40"/>
      <c r="F147" s="38"/>
      <c r="G147" s="41"/>
      <c r="H147" s="39"/>
      <c r="I147" s="55"/>
      <c r="J147" s="66" t="s">
        <v>590</v>
      </c>
      <c r="K147" s="67" t="s">
        <v>591</v>
      </c>
      <c r="L147" s="68"/>
      <c r="M147" s="69"/>
    </row>
    <row r="148" spans="1:13" ht="27" customHeight="1">
      <c r="A148" s="42"/>
      <c r="B148" s="46"/>
      <c r="C148" s="44" t="s">
        <v>488</v>
      </c>
      <c r="D148" s="45"/>
      <c r="E148" s="40"/>
      <c r="F148" s="38"/>
      <c r="G148" s="41"/>
      <c r="H148" s="39"/>
      <c r="I148" s="50" t="s">
        <v>489</v>
      </c>
      <c r="J148" s="66" t="s">
        <v>592</v>
      </c>
      <c r="K148" s="70" t="s">
        <v>593</v>
      </c>
      <c r="L148" s="71"/>
      <c r="M148" s="72"/>
    </row>
    <row r="149" spans="1:13" ht="27" customHeight="1">
      <c r="A149" s="42"/>
      <c r="B149" s="46"/>
      <c r="C149" s="47"/>
      <c r="D149" s="48"/>
      <c r="E149" s="40"/>
      <c r="F149" s="38"/>
      <c r="G149" s="41"/>
      <c r="H149" s="39"/>
      <c r="I149" s="55"/>
      <c r="J149" s="66" t="s">
        <v>594</v>
      </c>
      <c r="K149" s="73" t="s">
        <v>534</v>
      </c>
      <c r="L149" s="74"/>
      <c r="M149" s="75"/>
    </row>
    <row r="150" spans="1:13" ht="25.5">
      <c r="A150" s="42"/>
      <c r="B150" s="46"/>
      <c r="C150" s="38" t="s">
        <v>491</v>
      </c>
      <c r="D150" s="39"/>
      <c r="E150" s="40"/>
      <c r="F150" s="38"/>
      <c r="G150" s="41"/>
      <c r="H150" s="39"/>
      <c r="I150" s="37" t="s">
        <v>492</v>
      </c>
      <c r="J150" s="66" t="s">
        <v>595</v>
      </c>
      <c r="K150" s="73" t="s">
        <v>596</v>
      </c>
      <c r="L150" s="74"/>
      <c r="M150" s="75"/>
    </row>
    <row r="151" spans="1:13" ht="31.5">
      <c r="A151" s="42"/>
      <c r="B151" s="46"/>
      <c r="C151" s="44" t="s">
        <v>426</v>
      </c>
      <c r="D151" s="45"/>
      <c r="E151" s="40"/>
      <c r="F151" s="38"/>
      <c r="G151" s="41"/>
      <c r="H151" s="39"/>
      <c r="I151" s="50" t="s">
        <v>495</v>
      </c>
      <c r="J151" s="66" t="s">
        <v>597</v>
      </c>
      <c r="K151" s="73" t="s">
        <v>598</v>
      </c>
      <c r="L151" s="74"/>
      <c r="M151" s="75"/>
    </row>
    <row r="152" spans="1:13" ht="13.5">
      <c r="A152" s="42"/>
      <c r="B152" s="49"/>
      <c r="C152" s="47"/>
      <c r="D152" s="48"/>
      <c r="E152" s="40"/>
      <c r="F152" s="38"/>
      <c r="G152" s="41"/>
      <c r="H152" s="39"/>
      <c r="I152" s="55"/>
      <c r="J152" s="66"/>
      <c r="K152" s="73"/>
      <c r="L152" s="74"/>
      <c r="M152" s="75"/>
    </row>
    <row r="153" spans="1:13" ht="25.5">
      <c r="A153" s="42"/>
      <c r="B153" s="50" t="s">
        <v>432</v>
      </c>
      <c r="C153" s="38" t="s">
        <v>500</v>
      </c>
      <c r="D153" s="39"/>
      <c r="E153" s="40"/>
      <c r="F153" s="38"/>
      <c r="G153" s="41"/>
      <c r="H153" s="39"/>
      <c r="I153" s="37" t="s">
        <v>501</v>
      </c>
      <c r="J153" s="66"/>
      <c r="K153" s="76"/>
      <c r="L153" s="77"/>
      <c r="M153" s="78"/>
    </row>
    <row r="154" spans="1:13" ht="25.5" customHeight="1">
      <c r="A154" s="42"/>
      <c r="B154" s="51"/>
      <c r="C154" s="38" t="s">
        <v>502</v>
      </c>
      <c r="D154" s="39"/>
      <c r="E154" s="40"/>
      <c r="F154" s="38"/>
      <c r="G154" s="41"/>
      <c r="H154" s="39"/>
      <c r="I154" s="37" t="s">
        <v>503</v>
      </c>
      <c r="J154" s="66" t="s">
        <v>599</v>
      </c>
      <c r="K154" s="70">
        <v>1</v>
      </c>
      <c r="L154" s="74"/>
      <c r="M154" s="75"/>
    </row>
    <row r="155" spans="1:13" ht="25.5">
      <c r="A155" s="42"/>
      <c r="B155" s="51"/>
      <c r="C155" s="38" t="s">
        <v>506</v>
      </c>
      <c r="D155" s="39"/>
      <c r="E155" s="40"/>
      <c r="F155" s="52"/>
      <c r="G155" s="53"/>
      <c r="H155" s="54"/>
      <c r="I155" s="37" t="s">
        <v>507</v>
      </c>
      <c r="J155" s="66"/>
      <c r="K155" s="73"/>
      <c r="L155" s="74"/>
      <c r="M155" s="75"/>
    </row>
    <row r="156" spans="1:13" ht="38.25">
      <c r="A156" s="42"/>
      <c r="B156" s="55"/>
      <c r="C156" s="38" t="s">
        <v>508</v>
      </c>
      <c r="D156" s="39"/>
      <c r="E156" s="40"/>
      <c r="F156" s="52"/>
      <c r="G156" s="53"/>
      <c r="H156" s="54"/>
      <c r="I156" s="37" t="s">
        <v>508</v>
      </c>
      <c r="J156" s="66" t="s">
        <v>600</v>
      </c>
      <c r="K156" s="73" t="s">
        <v>601</v>
      </c>
      <c r="L156" s="74"/>
      <c r="M156" s="75"/>
    </row>
    <row r="157" spans="1:13" ht="51">
      <c r="A157" s="56"/>
      <c r="B157" s="37" t="s">
        <v>510</v>
      </c>
      <c r="C157" s="38" t="s">
        <v>511</v>
      </c>
      <c r="D157" s="39"/>
      <c r="E157" s="40"/>
      <c r="F157" s="52"/>
      <c r="G157" s="53"/>
      <c r="H157" s="54"/>
      <c r="I157" s="37" t="s">
        <v>511</v>
      </c>
      <c r="J157" s="66" t="s">
        <v>602</v>
      </c>
      <c r="K157" s="70">
        <v>1</v>
      </c>
      <c r="L157" s="74"/>
      <c r="M157" s="75"/>
    </row>
    <row r="158" spans="1:13" ht="13.5">
      <c r="A158" s="57" t="s">
        <v>513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</row>
    <row r="160" ht="15.75">
      <c r="A160" s="4" t="s">
        <v>514</v>
      </c>
    </row>
    <row r="161" spans="1:13" ht="21" customHeight="1">
      <c r="A161" s="6" t="s">
        <v>445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5.75" customHeight="1">
      <c r="A162" s="7" t="s">
        <v>446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5.75" customHeight="1">
      <c r="A163" s="8" t="s">
        <v>447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23.25" customHeight="1">
      <c r="A164" s="9" t="s">
        <v>335</v>
      </c>
      <c r="B164" s="10"/>
      <c r="C164" s="11" t="s">
        <v>344</v>
      </c>
      <c r="D164" s="12"/>
      <c r="E164" s="12"/>
      <c r="F164" s="12"/>
      <c r="G164" s="12"/>
      <c r="H164" s="12"/>
      <c r="I164" s="12"/>
      <c r="J164" s="12"/>
      <c r="K164" s="12"/>
      <c r="L164" s="12"/>
      <c r="M164" s="13"/>
    </row>
    <row r="165" spans="1:13" ht="29.25" customHeight="1">
      <c r="A165" s="9" t="s">
        <v>448</v>
      </c>
      <c r="B165" s="10"/>
      <c r="C165" s="11" t="s">
        <v>449</v>
      </c>
      <c r="D165" s="12"/>
      <c r="E165" s="12"/>
      <c r="F165" s="12"/>
      <c r="G165" s="13"/>
      <c r="H165" s="9" t="s">
        <v>450</v>
      </c>
      <c r="I165" s="10"/>
      <c r="J165" s="11" t="s">
        <v>451</v>
      </c>
      <c r="K165" s="12"/>
      <c r="L165" s="12"/>
      <c r="M165" s="13"/>
    </row>
    <row r="166" spans="1:13" ht="40.5" customHeight="1">
      <c r="A166" s="9" t="s">
        <v>452</v>
      </c>
      <c r="B166" s="10"/>
      <c r="C166" s="14" t="s">
        <v>537</v>
      </c>
      <c r="D166" s="15"/>
      <c r="E166" s="15"/>
      <c r="F166" s="15"/>
      <c r="G166" s="16"/>
      <c r="H166" s="9" t="s">
        <v>454</v>
      </c>
      <c r="I166" s="10"/>
      <c r="J166" s="58" t="s">
        <v>455</v>
      </c>
      <c r="K166" s="59"/>
      <c r="L166" s="59"/>
      <c r="M166" s="60"/>
    </row>
    <row r="167" spans="1:13" ht="34.5" customHeight="1">
      <c r="A167" s="9" t="s">
        <v>456</v>
      </c>
      <c r="B167" s="10"/>
      <c r="C167" s="17" t="s">
        <v>538</v>
      </c>
      <c r="D167" s="18"/>
      <c r="E167" s="18"/>
      <c r="F167" s="18"/>
      <c r="G167" s="18"/>
      <c r="H167" s="18"/>
      <c r="I167" s="18"/>
      <c r="J167" s="18"/>
      <c r="K167" s="18"/>
      <c r="L167" s="18"/>
      <c r="M167" s="61"/>
    </row>
    <row r="168" spans="1:13" ht="20.25" customHeight="1">
      <c r="A168" s="19" t="s">
        <v>458</v>
      </c>
      <c r="B168" s="20"/>
      <c r="C168" s="21" t="s">
        <v>459</v>
      </c>
      <c r="D168" s="22"/>
      <c r="E168" s="22"/>
      <c r="F168" s="22"/>
      <c r="G168" s="22"/>
      <c r="H168" s="23"/>
      <c r="I168" s="21" t="s">
        <v>603</v>
      </c>
      <c r="J168" s="22"/>
      <c r="K168" s="22"/>
      <c r="L168" s="22"/>
      <c r="M168" s="23"/>
    </row>
    <row r="169" spans="1:13" ht="20.25" customHeight="1">
      <c r="A169" s="24"/>
      <c r="B169" s="25"/>
      <c r="C169" s="21" t="s">
        <v>461</v>
      </c>
      <c r="D169" s="22"/>
      <c r="E169" s="22"/>
      <c r="F169" s="22"/>
      <c r="G169" s="22"/>
      <c r="H169" s="23"/>
      <c r="I169" s="21" t="s">
        <v>604</v>
      </c>
      <c r="J169" s="22"/>
      <c r="K169" s="22"/>
      <c r="L169" s="22"/>
      <c r="M169" s="23"/>
    </row>
    <row r="170" spans="1:13" ht="20.25" customHeight="1">
      <c r="A170" s="24"/>
      <c r="B170" s="25"/>
      <c r="C170" s="21" t="s">
        <v>463</v>
      </c>
      <c r="D170" s="22"/>
      <c r="E170" s="22"/>
      <c r="F170" s="22"/>
      <c r="G170" s="22"/>
      <c r="H170" s="23"/>
      <c r="I170" s="21" t="s">
        <v>463</v>
      </c>
      <c r="J170" s="22"/>
      <c r="K170" s="22"/>
      <c r="L170" s="22"/>
      <c r="M170" s="23"/>
    </row>
    <row r="171" spans="1:13" ht="20.25" customHeight="1">
      <c r="A171" s="26"/>
      <c r="B171" s="27"/>
      <c r="C171" s="11" t="s">
        <v>464</v>
      </c>
      <c r="D171" s="12"/>
      <c r="E171" s="12"/>
      <c r="F171" s="12"/>
      <c r="G171" s="12"/>
      <c r="H171" s="13"/>
      <c r="I171" s="21" t="s">
        <v>519</v>
      </c>
      <c r="J171" s="22"/>
      <c r="K171" s="22"/>
      <c r="L171" s="22"/>
      <c r="M171" s="23"/>
    </row>
    <row r="172" spans="1:13" ht="43.5" customHeight="1">
      <c r="A172" s="28" t="s">
        <v>466</v>
      </c>
      <c r="B172" s="88" t="s">
        <v>58</v>
      </c>
      <c r="C172" s="89"/>
      <c r="D172" s="90" t="s">
        <v>467</v>
      </c>
      <c r="E172" s="91"/>
      <c r="F172" s="90" t="s">
        <v>468</v>
      </c>
      <c r="G172" s="91"/>
      <c r="H172" s="90" t="s">
        <v>469</v>
      </c>
      <c r="I172" s="91"/>
      <c r="J172" s="90" t="s">
        <v>470</v>
      </c>
      <c r="K172" s="91"/>
      <c r="L172" s="90" t="s">
        <v>471</v>
      </c>
      <c r="M172" s="91"/>
    </row>
    <row r="173" spans="1:13" ht="13.5">
      <c r="A173" s="31"/>
      <c r="B173" s="88">
        <v>5</v>
      </c>
      <c r="C173" s="89"/>
      <c r="D173" s="90">
        <v>5</v>
      </c>
      <c r="E173" s="91"/>
      <c r="F173" s="90" t="s">
        <v>472</v>
      </c>
      <c r="G173" s="91"/>
      <c r="H173" s="90"/>
      <c r="I173" s="91"/>
      <c r="J173" s="90"/>
      <c r="K173" s="91"/>
      <c r="L173" s="90"/>
      <c r="M173" s="91"/>
    </row>
    <row r="174" spans="1:13" ht="22.5" customHeight="1">
      <c r="A174" s="28" t="s">
        <v>473</v>
      </c>
      <c r="B174" s="29" t="s">
        <v>474</v>
      </c>
      <c r="C174" s="32"/>
      <c r="D174" s="32"/>
      <c r="E174" s="32"/>
      <c r="F174" s="32"/>
      <c r="G174" s="32"/>
      <c r="H174" s="30"/>
      <c r="I174" s="11" t="s">
        <v>475</v>
      </c>
      <c r="J174" s="12"/>
      <c r="K174" s="12"/>
      <c r="L174" s="12"/>
      <c r="M174" s="13"/>
    </row>
    <row r="175" spans="1:13" ht="51" customHeight="1">
      <c r="A175" s="31"/>
      <c r="B175" s="33"/>
      <c r="C175" s="34"/>
      <c r="D175" s="34"/>
      <c r="E175" s="34"/>
      <c r="F175" s="34"/>
      <c r="G175" s="34"/>
      <c r="H175" s="35"/>
      <c r="I175" s="79" t="s">
        <v>605</v>
      </c>
      <c r="J175" s="80"/>
      <c r="K175" s="80"/>
      <c r="L175" s="80"/>
      <c r="M175" s="81"/>
    </row>
    <row r="176" spans="1:13" ht="25.5">
      <c r="A176" s="36" t="s">
        <v>477</v>
      </c>
      <c r="B176" s="37" t="s">
        <v>409</v>
      </c>
      <c r="C176" s="38" t="s">
        <v>478</v>
      </c>
      <c r="D176" s="39"/>
      <c r="E176" s="40" t="s">
        <v>479</v>
      </c>
      <c r="F176" s="38" t="s">
        <v>480</v>
      </c>
      <c r="G176" s="41"/>
      <c r="H176" s="39"/>
      <c r="I176" s="65" t="s">
        <v>410</v>
      </c>
      <c r="J176" s="65" t="s">
        <v>411</v>
      </c>
      <c r="K176" s="38" t="s">
        <v>480</v>
      </c>
      <c r="L176" s="41"/>
      <c r="M176" s="39"/>
    </row>
    <row r="177" spans="1:13" ht="24" customHeight="1">
      <c r="A177" s="42"/>
      <c r="B177" s="43" t="s">
        <v>481</v>
      </c>
      <c r="C177" s="44" t="s">
        <v>482</v>
      </c>
      <c r="D177" s="45"/>
      <c r="E177" s="40"/>
      <c r="F177" s="38"/>
      <c r="G177" s="41"/>
      <c r="H177" s="39"/>
      <c r="I177" s="50" t="s">
        <v>483</v>
      </c>
      <c r="J177" s="66" t="s">
        <v>606</v>
      </c>
      <c r="K177" s="67" t="s">
        <v>607</v>
      </c>
      <c r="L177" s="68"/>
      <c r="M177" s="69"/>
    </row>
    <row r="178" spans="1:13" ht="24" customHeight="1">
      <c r="A178" s="42"/>
      <c r="B178" s="46"/>
      <c r="C178" s="47"/>
      <c r="D178" s="48"/>
      <c r="E178" s="40"/>
      <c r="F178" s="38"/>
      <c r="G178" s="41"/>
      <c r="H178" s="39"/>
      <c r="I178" s="55"/>
      <c r="J178" s="66" t="s">
        <v>608</v>
      </c>
      <c r="K178" s="67" t="s">
        <v>609</v>
      </c>
      <c r="L178" s="68"/>
      <c r="M178" s="69"/>
    </row>
    <row r="179" spans="1:13" ht="19.5" customHeight="1">
      <c r="A179" s="42"/>
      <c r="B179" s="46"/>
      <c r="C179" s="44" t="s">
        <v>488</v>
      </c>
      <c r="D179" s="45"/>
      <c r="E179" s="40"/>
      <c r="F179" s="38"/>
      <c r="G179" s="41"/>
      <c r="H179" s="39"/>
      <c r="I179" s="50" t="s">
        <v>489</v>
      </c>
      <c r="J179" s="66"/>
      <c r="K179" s="70"/>
      <c r="L179" s="71"/>
      <c r="M179" s="72"/>
    </row>
    <row r="180" spans="1:13" ht="19.5" customHeight="1">
      <c r="A180" s="42"/>
      <c r="B180" s="46"/>
      <c r="C180" s="47"/>
      <c r="D180" s="48"/>
      <c r="E180" s="40"/>
      <c r="F180" s="38"/>
      <c r="G180" s="41"/>
      <c r="H180" s="39"/>
      <c r="I180" s="55"/>
      <c r="J180" s="66"/>
      <c r="K180" s="70"/>
      <c r="L180" s="71"/>
      <c r="M180" s="72"/>
    </row>
    <row r="181" spans="1:13" ht="25.5">
      <c r="A181" s="42"/>
      <c r="B181" s="46"/>
      <c r="C181" s="38" t="s">
        <v>491</v>
      </c>
      <c r="D181" s="39"/>
      <c r="E181" s="40"/>
      <c r="F181" s="38"/>
      <c r="G181" s="41"/>
      <c r="H181" s="39"/>
      <c r="I181" s="37" t="s">
        <v>492</v>
      </c>
      <c r="J181" s="66" t="s">
        <v>610</v>
      </c>
      <c r="K181" s="73" t="s">
        <v>611</v>
      </c>
      <c r="L181" s="74"/>
      <c r="M181" s="75"/>
    </row>
    <row r="182" spans="1:13" ht="25.5">
      <c r="A182" s="42"/>
      <c r="B182" s="46"/>
      <c r="C182" s="44" t="s">
        <v>426</v>
      </c>
      <c r="D182" s="45"/>
      <c r="E182" s="40"/>
      <c r="F182" s="38"/>
      <c r="G182" s="41"/>
      <c r="H182" s="39"/>
      <c r="I182" s="50" t="s">
        <v>495</v>
      </c>
      <c r="J182" s="66" t="s">
        <v>612</v>
      </c>
      <c r="K182" s="73" t="s">
        <v>613</v>
      </c>
      <c r="L182" s="74"/>
      <c r="M182" s="75"/>
    </row>
    <row r="183" spans="1:13" ht="25.5">
      <c r="A183" s="42"/>
      <c r="B183" s="50" t="s">
        <v>432</v>
      </c>
      <c r="C183" s="38" t="s">
        <v>500</v>
      </c>
      <c r="D183" s="39"/>
      <c r="E183" s="40"/>
      <c r="F183" s="38"/>
      <c r="G183" s="41"/>
      <c r="H183" s="39"/>
      <c r="I183" s="37" t="s">
        <v>501</v>
      </c>
      <c r="J183" s="66"/>
      <c r="K183" s="76"/>
      <c r="L183" s="77"/>
      <c r="M183" s="78"/>
    </row>
    <row r="184" spans="1:13" ht="25.5">
      <c r="A184" s="42"/>
      <c r="B184" s="51"/>
      <c r="C184" s="38" t="s">
        <v>502</v>
      </c>
      <c r="D184" s="39"/>
      <c r="E184" s="40"/>
      <c r="F184" s="38"/>
      <c r="G184" s="41"/>
      <c r="H184" s="39"/>
      <c r="I184" s="37" t="s">
        <v>503</v>
      </c>
      <c r="J184" s="66" t="s">
        <v>614</v>
      </c>
      <c r="K184" s="70">
        <v>1</v>
      </c>
      <c r="L184" s="74"/>
      <c r="M184" s="75"/>
    </row>
    <row r="185" spans="1:13" ht="25.5">
      <c r="A185" s="42"/>
      <c r="B185" s="51"/>
      <c r="C185" s="38" t="s">
        <v>506</v>
      </c>
      <c r="D185" s="39"/>
      <c r="E185" s="40"/>
      <c r="F185" s="52"/>
      <c r="G185" s="53"/>
      <c r="H185" s="54"/>
      <c r="I185" s="37" t="s">
        <v>507</v>
      </c>
      <c r="J185" s="66"/>
      <c r="K185" s="73"/>
      <c r="L185" s="74"/>
      <c r="M185" s="75"/>
    </row>
    <row r="186" spans="1:13" ht="38.25">
      <c r="A186" s="42"/>
      <c r="B186" s="55"/>
      <c r="C186" s="38" t="s">
        <v>508</v>
      </c>
      <c r="D186" s="39"/>
      <c r="E186" s="40"/>
      <c r="F186" s="52"/>
      <c r="G186" s="53"/>
      <c r="H186" s="54"/>
      <c r="I186" s="37" t="s">
        <v>508</v>
      </c>
      <c r="J186" s="66" t="s">
        <v>615</v>
      </c>
      <c r="K186" s="73" t="s">
        <v>616</v>
      </c>
      <c r="L186" s="74"/>
      <c r="M186" s="75"/>
    </row>
    <row r="187" spans="1:13" ht="51">
      <c r="A187" s="56"/>
      <c r="B187" s="37" t="s">
        <v>510</v>
      </c>
      <c r="C187" s="38" t="s">
        <v>511</v>
      </c>
      <c r="D187" s="39"/>
      <c r="E187" s="40"/>
      <c r="F187" s="52"/>
      <c r="G187" s="53"/>
      <c r="H187" s="54"/>
      <c r="I187" s="37" t="s">
        <v>511</v>
      </c>
      <c r="J187" s="66" t="s">
        <v>617</v>
      </c>
      <c r="K187" s="70">
        <v>1</v>
      </c>
      <c r="L187" s="74"/>
      <c r="M187" s="75"/>
    </row>
    <row r="188" spans="1:13" ht="13.5">
      <c r="A188" s="57" t="s">
        <v>513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</row>
    <row r="190" ht="15.75">
      <c r="A190" s="4" t="s">
        <v>514</v>
      </c>
    </row>
    <row r="191" spans="1:13" ht="21" customHeight="1">
      <c r="A191" s="6" t="s">
        <v>445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5.75" customHeight="1">
      <c r="A192" s="7" t="s">
        <v>446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5.75" customHeight="1">
      <c r="A193" s="8" t="s">
        <v>447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5.75">
      <c r="A194" s="9" t="s">
        <v>335</v>
      </c>
      <c r="B194" s="10"/>
      <c r="C194" s="11" t="s">
        <v>618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3"/>
    </row>
    <row r="195" spans="1:13" ht="34.5" customHeight="1">
      <c r="A195" s="9" t="s">
        <v>448</v>
      </c>
      <c r="B195" s="10"/>
      <c r="C195" s="11" t="s">
        <v>449</v>
      </c>
      <c r="D195" s="12"/>
      <c r="E195" s="12"/>
      <c r="F195" s="12"/>
      <c r="G195" s="13"/>
      <c r="H195" s="9" t="s">
        <v>450</v>
      </c>
      <c r="I195" s="10"/>
      <c r="J195" s="11" t="s">
        <v>451</v>
      </c>
      <c r="K195" s="12"/>
      <c r="L195" s="12"/>
      <c r="M195" s="13"/>
    </row>
    <row r="196" spans="1:13" ht="25.5" customHeight="1">
      <c r="A196" s="9" t="s">
        <v>452</v>
      </c>
      <c r="B196" s="10"/>
      <c r="C196" s="14" t="s">
        <v>537</v>
      </c>
      <c r="D196" s="15"/>
      <c r="E196" s="15"/>
      <c r="F196" s="15"/>
      <c r="G196" s="16"/>
      <c r="H196" s="9" t="s">
        <v>454</v>
      </c>
      <c r="I196" s="10"/>
      <c r="J196" s="58" t="s">
        <v>455</v>
      </c>
      <c r="K196" s="59"/>
      <c r="L196" s="59"/>
      <c r="M196" s="60"/>
    </row>
    <row r="197" spans="1:13" ht="39" customHeight="1">
      <c r="A197" s="9" t="s">
        <v>456</v>
      </c>
      <c r="B197" s="10"/>
      <c r="C197" s="17" t="s">
        <v>619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61"/>
    </row>
    <row r="198" spans="1:13" ht="15.75" customHeight="1">
      <c r="A198" s="19" t="s">
        <v>458</v>
      </c>
      <c r="B198" s="20"/>
      <c r="C198" s="21" t="s">
        <v>459</v>
      </c>
      <c r="D198" s="22"/>
      <c r="E198" s="22"/>
      <c r="F198" s="22"/>
      <c r="G198" s="22"/>
      <c r="H198" s="23"/>
      <c r="I198" s="21" t="s">
        <v>620</v>
      </c>
      <c r="J198" s="22"/>
      <c r="K198" s="22"/>
      <c r="L198" s="22"/>
      <c r="M198" s="23"/>
    </row>
    <row r="199" spans="1:13" ht="15.75" customHeight="1">
      <c r="A199" s="24"/>
      <c r="B199" s="25"/>
      <c r="C199" s="21" t="s">
        <v>461</v>
      </c>
      <c r="D199" s="22"/>
      <c r="E199" s="22"/>
      <c r="F199" s="22"/>
      <c r="G199" s="22"/>
      <c r="H199" s="23"/>
      <c r="I199" s="21" t="s">
        <v>621</v>
      </c>
      <c r="J199" s="22"/>
      <c r="K199" s="22"/>
      <c r="L199" s="22"/>
      <c r="M199" s="23"/>
    </row>
    <row r="200" spans="1:13" ht="15.75" customHeight="1">
      <c r="A200" s="24"/>
      <c r="B200" s="25"/>
      <c r="C200" s="21" t="s">
        <v>463</v>
      </c>
      <c r="D200" s="22"/>
      <c r="E200" s="22"/>
      <c r="F200" s="22"/>
      <c r="G200" s="22"/>
      <c r="H200" s="23"/>
      <c r="I200" s="21" t="s">
        <v>463</v>
      </c>
      <c r="J200" s="22"/>
      <c r="K200" s="22"/>
      <c r="L200" s="22"/>
      <c r="M200" s="23"/>
    </row>
    <row r="201" spans="1:13" ht="15.75" customHeight="1">
      <c r="A201" s="26"/>
      <c r="B201" s="27"/>
      <c r="C201" s="11" t="s">
        <v>464</v>
      </c>
      <c r="D201" s="12"/>
      <c r="E201" s="12"/>
      <c r="F201" s="12"/>
      <c r="G201" s="12"/>
      <c r="H201" s="13"/>
      <c r="I201" s="21" t="s">
        <v>622</v>
      </c>
      <c r="J201" s="22"/>
      <c r="K201" s="22"/>
      <c r="L201" s="22"/>
      <c r="M201" s="23"/>
    </row>
    <row r="202" spans="1:13" ht="32.25" customHeight="1">
      <c r="A202" s="28" t="s">
        <v>466</v>
      </c>
      <c r="B202" s="29" t="s">
        <v>58</v>
      </c>
      <c r="C202" s="30"/>
      <c r="D202" s="11" t="s">
        <v>467</v>
      </c>
      <c r="E202" s="13"/>
      <c r="F202" s="11" t="s">
        <v>468</v>
      </c>
      <c r="G202" s="13"/>
      <c r="H202" s="11" t="s">
        <v>469</v>
      </c>
      <c r="I202" s="13"/>
      <c r="J202" s="11" t="s">
        <v>470</v>
      </c>
      <c r="K202" s="13"/>
      <c r="L202" s="11" t="s">
        <v>471</v>
      </c>
      <c r="M202" s="13"/>
    </row>
    <row r="203" spans="1:13" ht="15.75">
      <c r="A203" s="31"/>
      <c r="B203" s="29">
        <v>20</v>
      </c>
      <c r="C203" s="30"/>
      <c r="D203" s="11">
        <v>20</v>
      </c>
      <c r="E203" s="13"/>
      <c r="F203" s="11" t="s">
        <v>472</v>
      </c>
      <c r="G203" s="13"/>
      <c r="H203" s="11"/>
      <c r="I203" s="13"/>
      <c r="J203" s="11"/>
      <c r="K203" s="13"/>
      <c r="L203" s="11"/>
      <c r="M203" s="13"/>
    </row>
    <row r="204" spans="1:13" ht="15.75" customHeight="1">
      <c r="A204" s="28" t="s">
        <v>473</v>
      </c>
      <c r="B204" s="29" t="s">
        <v>474</v>
      </c>
      <c r="C204" s="32"/>
      <c r="D204" s="32"/>
      <c r="E204" s="32"/>
      <c r="F204" s="32"/>
      <c r="G204" s="32"/>
      <c r="H204" s="30"/>
      <c r="I204" s="11" t="s">
        <v>475</v>
      </c>
      <c r="J204" s="12"/>
      <c r="K204" s="12"/>
      <c r="L204" s="12"/>
      <c r="M204" s="13"/>
    </row>
    <row r="205" spans="1:13" ht="37.5" customHeight="1">
      <c r="A205" s="31"/>
      <c r="B205" s="33"/>
      <c r="C205" s="34"/>
      <c r="D205" s="34"/>
      <c r="E205" s="34"/>
      <c r="F205" s="34"/>
      <c r="G205" s="34"/>
      <c r="H205" s="35"/>
      <c r="I205" s="79" t="s">
        <v>623</v>
      </c>
      <c r="J205" s="80"/>
      <c r="K205" s="80"/>
      <c r="L205" s="80"/>
      <c r="M205" s="81"/>
    </row>
    <row r="206" spans="1:13" ht="25.5">
      <c r="A206" s="36" t="s">
        <v>477</v>
      </c>
      <c r="B206" s="37" t="s">
        <v>409</v>
      </c>
      <c r="C206" s="38" t="s">
        <v>478</v>
      </c>
      <c r="D206" s="39"/>
      <c r="E206" s="40" t="s">
        <v>479</v>
      </c>
      <c r="F206" s="38" t="s">
        <v>480</v>
      </c>
      <c r="G206" s="41"/>
      <c r="H206" s="39"/>
      <c r="I206" s="65" t="s">
        <v>410</v>
      </c>
      <c r="J206" s="65" t="s">
        <v>411</v>
      </c>
      <c r="K206" s="38" t="s">
        <v>480</v>
      </c>
      <c r="L206" s="41"/>
      <c r="M206" s="39"/>
    </row>
    <row r="207" spans="1:13" ht="36.75" customHeight="1">
      <c r="A207" s="42"/>
      <c r="B207" s="43" t="s">
        <v>481</v>
      </c>
      <c r="C207" s="44" t="s">
        <v>482</v>
      </c>
      <c r="D207" s="45"/>
      <c r="E207" s="40"/>
      <c r="F207" s="38"/>
      <c r="G207" s="41"/>
      <c r="H207" s="39"/>
      <c r="I207" s="50" t="s">
        <v>483</v>
      </c>
      <c r="J207" s="66" t="s">
        <v>624</v>
      </c>
      <c r="K207" s="67" t="s">
        <v>625</v>
      </c>
      <c r="L207" s="68"/>
      <c r="M207" s="69"/>
    </row>
    <row r="208" spans="1:13" ht="47.25" customHeight="1">
      <c r="A208" s="42"/>
      <c r="B208" s="46"/>
      <c r="C208" s="44" t="s">
        <v>488</v>
      </c>
      <c r="D208" s="45"/>
      <c r="E208" s="40"/>
      <c r="F208" s="38"/>
      <c r="G208" s="41"/>
      <c r="H208" s="39"/>
      <c r="I208" s="50" t="s">
        <v>489</v>
      </c>
      <c r="J208" s="66" t="s">
        <v>626</v>
      </c>
      <c r="K208" s="70" t="s">
        <v>627</v>
      </c>
      <c r="L208" s="71"/>
      <c r="M208" s="72"/>
    </row>
    <row r="209" spans="1:13" ht="47.25" customHeight="1">
      <c r="A209" s="42"/>
      <c r="B209" s="46"/>
      <c r="C209" s="47"/>
      <c r="D209" s="48"/>
      <c r="E209" s="40"/>
      <c r="F209" s="38"/>
      <c r="G209" s="41"/>
      <c r="H209" s="39"/>
      <c r="I209" s="55"/>
      <c r="J209" s="66" t="s">
        <v>628</v>
      </c>
      <c r="K209" s="70" t="s">
        <v>629</v>
      </c>
      <c r="L209" s="71"/>
      <c r="M209" s="72"/>
    </row>
    <row r="210" spans="1:13" ht="25.5">
      <c r="A210" s="42"/>
      <c r="B210" s="46"/>
      <c r="C210" s="38" t="s">
        <v>491</v>
      </c>
      <c r="D210" s="39"/>
      <c r="E210" s="40"/>
      <c r="F210" s="38"/>
      <c r="G210" s="41"/>
      <c r="H210" s="39"/>
      <c r="I210" s="37" t="s">
        <v>492</v>
      </c>
      <c r="J210" s="66" t="s">
        <v>630</v>
      </c>
      <c r="K210" s="73" t="s">
        <v>631</v>
      </c>
      <c r="L210" s="74"/>
      <c r="M210" s="75"/>
    </row>
    <row r="211" spans="1:13" ht="21">
      <c r="A211" s="42"/>
      <c r="B211" s="46"/>
      <c r="C211" s="44" t="s">
        <v>426</v>
      </c>
      <c r="D211" s="45"/>
      <c r="E211" s="40"/>
      <c r="F211" s="38"/>
      <c r="G211" s="41"/>
      <c r="H211" s="39"/>
      <c r="I211" s="50" t="s">
        <v>495</v>
      </c>
      <c r="J211" s="66" t="s">
        <v>632</v>
      </c>
      <c r="K211" s="73" t="s">
        <v>530</v>
      </c>
      <c r="L211" s="74"/>
      <c r="M211" s="75"/>
    </row>
    <row r="212" spans="1:13" ht="42">
      <c r="A212" s="42"/>
      <c r="B212" s="49"/>
      <c r="C212" s="47"/>
      <c r="D212" s="48"/>
      <c r="E212" s="40"/>
      <c r="F212" s="38"/>
      <c r="G212" s="41"/>
      <c r="H212" s="39"/>
      <c r="I212" s="55"/>
      <c r="J212" s="66" t="s">
        <v>633</v>
      </c>
      <c r="K212" s="73" t="s">
        <v>530</v>
      </c>
      <c r="L212" s="74"/>
      <c r="M212" s="75"/>
    </row>
    <row r="213" spans="1:13" ht="25.5">
      <c r="A213" s="42"/>
      <c r="B213" s="50" t="s">
        <v>432</v>
      </c>
      <c r="C213" s="38" t="s">
        <v>500</v>
      </c>
      <c r="D213" s="39"/>
      <c r="E213" s="40"/>
      <c r="F213" s="38"/>
      <c r="G213" s="41"/>
      <c r="H213" s="39"/>
      <c r="I213" s="37" t="s">
        <v>501</v>
      </c>
      <c r="J213" s="66"/>
      <c r="K213" s="76"/>
      <c r="L213" s="77"/>
      <c r="M213" s="78"/>
    </row>
    <row r="214" spans="1:13" ht="45" customHeight="1">
      <c r="A214" s="42"/>
      <c r="B214" s="51"/>
      <c r="C214" s="38" t="s">
        <v>502</v>
      </c>
      <c r="D214" s="39"/>
      <c r="E214" s="40"/>
      <c r="F214" s="38"/>
      <c r="G214" s="41"/>
      <c r="H214" s="39"/>
      <c r="I214" s="37" t="s">
        <v>503</v>
      </c>
      <c r="J214" s="66" t="s">
        <v>634</v>
      </c>
      <c r="K214" s="73" t="s">
        <v>635</v>
      </c>
      <c r="L214" s="74"/>
      <c r="M214" s="75"/>
    </row>
    <row r="215" spans="1:13" ht="25.5">
      <c r="A215" s="42"/>
      <c r="B215" s="51"/>
      <c r="C215" s="38" t="s">
        <v>506</v>
      </c>
      <c r="D215" s="39"/>
      <c r="E215" s="40"/>
      <c r="F215" s="52"/>
      <c r="G215" s="53"/>
      <c r="H215" s="54"/>
      <c r="I215" s="37" t="s">
        <v>507</v>
      </c>
      <c r="J215" s="66"/>
      <c r="K215" s="73"/>
      <c r="L215" s="74"/>
      <c r="M215" s="75"/>
    </row>
    <row r="216" spans="1:13" ht="26.25" customHeight="1">
      <c r="A216" s="42"/>
      <c r="B216" s="55"/>
      <c r="C216" s="38" t="s">
        <v>508</v>
      </c>
      <c r="D216" s="39"/>
      <c r="E216" s="40"/>
      <c r="F216" s="52"/>
      <c r="G216" s="53"/>
      <c r="H216" s="54"/>
      <c r="I216" s="37" t="s">
        <v>508</v>
      </c>
      <c r="J216" s="66" t="s">
        <v>601</v>
      </c>
      <c r="K216" s="73" t="s">
        <v>636</v>
      </c>
      <c r="L216" s="74"/>
      <c r="M216" s="75"/>
    </row>
    <row r="217" spans="1:13" ht="41.25" customHeight="1">
      <c r="A217" s="56"/>
      <c r="B217" s="37" t="s">
        <v>510</v>
      </c>
      <c r="C217" s="38" t="s">
        <v>511</v>
      </c>
      <c r="D217" s="39"/>
      <c r="E217" s="40"/>
      <c r="F217" s="52"/>
      <c r="G217" s="53"/>
      <c r="H217" s="54"/>
      <c r="I217" s="37" t="s">
        <v>511</v>
      </c>
      <c r="J217" s="66" t="s">
        <v>624</v>
      </c>
      <c r="K217" s="70">
        <v>1</v>
      </c>
      <c r="L217" s="74"/>
      <c r="M217" s="75"/>
    </row>
    <row r="218" spans="1:13" ht="13.5">
      <c r="A218" s="57" t="s">
        <v>513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</row>
    <row r="255" ht="15.75">
      <c r="A255" s="4" t="s">
        <v>514</v>
      </c>
    </row>
    <row r="256" spans="1:13" ht="21" customHeight="1">
      <c r="A256" s="6" t="s">
        <v>445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13" ht="15.75" customHeight="1">
      <c r="A257" s="7" t="s">
        <v>446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5.75" customHeight="1">
      <c r="A258" s="8" t="s">
        <v>447</v>
      </c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15.75">
      <c r="A259" s="9" t="s">
        <v>335</v>
      </c>
      <c r="B259" s="10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13"/>
    </row>
    <row r="260" spans="1:13" ht="15.75">
      <c r="A260" s="9" t="s">
        <v>448</v>
      </c>
      <c r="B260" s="10"/>
      <c r="C260" s="11" t="s">
        <v>449</v>
      </c>
      <c r="D260" s="12"/>
      <c r="E260" s="12"/>
      <c r="F260" s="12"/>
      <c r="G260" s="13"/>
      <c r="H260" s="9" t="s">
        <v>450</v>
      </c>
      <c r="I260" s="10"/>
      <c r="J260" s="11" t="s">
        <v>451</v>
      </c>
      <c r="K260" s="12"/>
      <c r="L260" s="12"/>
      <c r="M260" s="13"/>
    </row>
    <row r="261" spans="1:13" ht="15.75">
      <c r="A261" s="9" t="s">
        <v>452</v>
      </c>
      <c r="B261" s="10"/>
      <c r="C261" s="14" t="s">
        <v>453</v>
      </c>
      <c r="D261" s="15"/>
      <c r="E261" s="15"/>
      <c r="F261" s="15"/>
      <c r="G261" s="16"/>
      <c r="H261" s="9" t="s">
        <v>454</v>
      </c>
      <c r="I261" s="10"/>
      <c r="J261" s="58" t="s">
        <v>455</v>
      </c>
      <c r="K261" s="59"/>
      <c r="L261" s="59"/>
      <c r="M261" s="60"/>
    </row>
    <row r="262" spans="1:13" ht="15.75" customHeight="1">
      <c r="A262" s="9" t="s">
        <v>456</v>
      </c>
      <c r="B262" s="10"/>
      <c r="C262" s="17" t="s">
        <v>619</v>
      </c>
      <c r="D262" s="18"/>
      <c r="E262" s="18"/>
      <c r="F262" s="18"/>
      <c r="G262" s="18"/>
      <c r="H262" s="18"/>
      <c r="I262" s="18"/>
      <c r="J262" s="18"/>
      <c r="K262" s="18"/>
      <c r="L262" s="18"/>
      <c r="M262" s="61"/>
    </row>
    <row r="263" spans="1:13" ht="15.75" customHeight="1">
      <c r="A263" s="19" t="s">
        <v>458</v>
      </c>
      <c r="B263" s="20"/>
      <c r="C263" s="21" t="s">
        <v>459</v>
      </c>
      <c r="D263" s="22"/>
      <c r="E263" s="22"/>
      <c r="F263" s="22"/>
      <c r="G263" s="22"/>
      <c r="H263" s="23"/>
      <c r="I263" s="21" t="s">
        <v>637</v>
      </c>
      <c r="J263" s="22"/>
      <c r="K263" s="22"/>
      <c r="L263" s="22"/>
      <c r="M263" s="23"/>
    </row>
    <row r="264" spans="1:13" ht="15.75" customHeight="1">
      <c r="A264" s="24"/>
      <c r="B264" s="25"/>
      <c r="C264" s="21" t="s">
        <v>461</v>
      </c>
      <c r="D264" s="22"/>
      <c r="E264" s="22"/>
      <c r="F264" s="22"/>
      <c r="G264" s="22"/>
      <c r="H264" s="23"/>
      <c r="I264" s="21" t="s">
        <v>461</v>
      </c>
      <c r="J264" s="22"/>
      <c r="K264" s="22"/>
      <c r="L264" s="22"/>
      <c r="M264" s="23"/>
    </row>
    <row r="265" spans="1:13" ht="15.75" customHeight="1">
      <c r="A265" s="24"/>
      <c r="B265" s="25"/>
      <c r="C265" s="21" t="s">
        <v>463</v>
      </c>
      <c r="D265" s="22"/>
      <c r="E265" s="22"/>
      <c r="F265" s="22"/>
      <c r="G265" s="22"/>
      <c r="H265" s="23"/>
      <c r="I265" s="21" t="s">
        <v>463</v>
      </c>
      <c r="J265" s="22"/>
      <c r="K265" s="22"/>
      <c r="L265" s="22"/>
      <c r="M265" s="23"/>
    </row>
    <row r="266" spans="1:13" ht="15.75" customHeight="1">
      <c r="A266" s="26"/>
      <c r="B266" s="27"/>
      <c r="C266" s="11" t="s">
        <v>464</v>
      </c>
      <c r="D266" s="12"/>
      <c r="E266" s="12"/>
      <c r="F266" s="12"/>
      <c r="G266" s="12"/>
      <c r="H266" s="13"/>
      <c r="I266" s="21" t="s">
        <v>519</v>
      </c>
      <c r="J266" s="22"/>
      <c r="K266" s="22"/>
      <c r="L266" s="22"/>
      <c r="M266" s="23"/>
    </row>
    <row r="267" spans="1:13" ht="15.75">
      <c r="A267" s="28" t="s">
        <v>466</v>
      </c>
      <c r="B267" s="29" t="s">
        <v>58</v>
      </c>
      <c r="C267" s="30"/>
      <c r="D267" s="11" t="s">
        <v>467</v>
      </c>
      <c r="E267" s="13"/>
      <c r="F267" s="11" t="s">
        <v>468</v>
      </c>
      <c r="G267" s="13"/>
      <c r="H267" s="11" t="s">
        <v>469</v>
      </c>
      <c r="I267" s="13"/>
      <c r="J267" s="11" t="s">
        <v>470</v>
      </c>
      <c r="K267" s="13"/>
      <c r="L267" s="11" t="s">
        <v>471</v>
      </c>
      <c r="M267" s="13"/>
    </row>
    <row r="268" spans="1:13" ht="15.75">
      <c r="A268" s="31"/>
      <c r="B268" s="29" t="s">
        <v>472</v>
      </c>
      <c r="C268" s="30"/>
      <c r="D268" s="11" t="s">
        <v>472</v>
      </c>
      <c r="E268" s="13"/>
      <c r="F268" s="11" t="s">
        <v>472</v>
      </c>
      <c r="G268" s="13"/>
      <c r="H268" s="11"/>
      <c r="I268" s="13"/>
      <c r="J268" s="11"/>
      <c r="K268" s="13"/>
      <c r="L268" s="11"/>
      <c r="M268" s="13"/>
    </row>
    <row r="269" spans="1:13" ht="15.75" customHeight="1">
      <c r="A269" s="28" t="s">
        <v>473</v>
      </c>
      <c r="B269" s="29" t="s">
        <v>474</v>
      </c>
      <c r="C269" s="32"/>
      <c r="D269" s="32"/>
      <c r="E269" s="32"/>
      <c r="F269" s="32"/>
      <c r="G269" s="32"/>
      <c r="H269" s="30"/>
      <c r="I269" s="11" t="s">
        <v>475</v>
      </c>
      <c r="J269" s="12"/>
      <c r="K269" s="12"/>
      <c r="L269" s="12"/>
      <c r="M269" s="13"/>
    </row>
    <row r="270" spans="1:13" ht="15.75">
      <c r="A270" s="31"/>
      <c r="B270" s="33"/>
      <c r="C270" s="34"/>
      <c r="D270" s="34"/>
      <c r="E270" s="34"/>
      <c r="F270" s="34"/>
      <c r="G270" s="34"/>
      <c r="H270" s="35"/>
      <c r="I270" s="62" t="s">
        <v>472</v>
      </c>
      <c r="J270" s="63"/>
      <c r="K270" s="63"/>
      <c r="L270" s="63"/>
      <c r="M270" s="64"/>
    </row>
    <row r="271" spans="1:13" ht="25.5">
      <c r="A271" s="36" t="s">
        <v>477</v>
      </c>
      <c r="B271" s="37" t="s">
        <v>409</v>
      </c>
      <c r="C271" s="38" t="s">
        <v>478</v>
      </c>
      <c r="D271" s="39"/>
      <c r="E271" s="40" t="s">
        <v>479</v>
      </c>
      <c r="F271" s="38" t="s">
        <v>480</v>
      </c>
      <c r="G271" s="41"/>
      <c r="H271" s="39"/>
      <c r="I271" s="65" t="s">
        <v>410</v>
      </c>
      <c r="J271" s="65" t="s">
        <v>411</v>
      </c>
      <c r="K271" s="38" t="s">
        <v>480</v>
      </c>
      <c r="L271" s="41"/>
      <c r="M271" s="39"/>
    </row>
    <row r="272" spans="1:13" ht="13.5">
      <c r="A272" s="42"/>
      <c r="B272" s="43" t="s">
        <v>481</v>
      </c>
      <c r="C272" s="44" t="s">
        <v>482</v>
      </c>
      <c r="D272" s="45"/>
      <c r="E272" s="40"/>
      <c r="F272" s="38"/>
      <c r="G272" s="41"/>
      <c r="H272" s="39"/>
      <c r="I272" s="50" t="s">
        <v>483</v>
      </c>
      <c r="J272" s="65"/>
      <c r="K272" s="92"/>
      <c r="L272" s="93"/>
      <c r="M272" s="94"/>
    </row>
    <row r="273" spans="1:13" ht="13.5">
      <c r="A273" s="42"/>
      <c r="B273" s="46"/>
      <c r="C273" s="47"/>
      <c r="D273" s="48"/>
      <c r="E273" s="40"/>
      <c r="F273" s="38"/>
      <c r="G273" s="41"/>
      <c r="H273" s="39"/>
      <c r="I273" s="55"/>
      <c r="J273" s="65"/>
      <c r="K273" s="92"/>
      <c r="L273" s="93"/>
      <c r="M273" s="94"/>
    </row>
    <row r="274" spans="1:13" ht="13.5">
      <c r="A274" s="42"/>
      <c r="B274" s="46"/>
      <c r="C274" s="44" t="s">
        <v>488</v>
      </c>
      <c r="D274" s="45"/>
      <c r="E274" s="40"/>
      <c r="F274" s="38"/>
      <c r="G274" s="41"/>
      <c r="H274" s="39"/>
      <c r="I274" s="50" t="s">
        <v>489</v>
      </c>
      <c r="J274" s="65"/>
      <c r="K274" s="95"/>
      <c r="L274" s="96"/>
      <c r="M274" s="97"/>
    </row>
    <row r="275" spans="1:13" ht="13.5">
      <c r="A275" s="42"/>
      <c r="B275" s="46"/>
      <c r="C275" s="47"/>
      <c r="D275" s="48"/>
      <c r="E275" s="40"/>
      <c r="F275" s="38"/>
      <c r="G275" s="41"/>
      <c r="H275" s="39"/>
      <c r="I275" s="55"/>
      <c r="J275" s="65"/>
      <c r="K275" s="95"/>
      <c r="L275" s="96"/>
      <c r="M275" s="97"/>
    </row>
    <row r="276" spans="1:13" ht="25.5">
      <c r="A276" s="42"/>
      <c r="B276" s="46"/>
      <c r="C276" s="38" t="s">
        <v>491</v>
      </c>
      <c r="D276" s="39"/>
      <c r="E276" s="40"/>
      <c r="F276" s="38"/>
      <c r="G276" s="41"/>
      <c r="H276" s="39"/>
      <c r="I276" s="37" t="s">
        <v>492</v>
      </c>
      <c r="J276" s="65"/>
      <c r="K276" s="52"/>
      <c r="L276" s="53"/>
      <c r="M276" s="54"/>
    </row>
    <row r="277" spans="1:13" ht="13.5">
      <c r="A277" s="42"/>
      <c r="B277" s="46"/>
      <c r="C277" s="44" t="s">
        <v>426</v>
      </c>
      <c r="D277" s="45"/>
      <c r="E277" s="40"/>
      <c r="F277" s="38"/>
      <c r="G277" s="41"/>
      <c r="H277" s="39"/>
      <c r="I277" s="50" t="s">
        <v>495</v>
      </c>
      <c r="J277" s="65"/>
      <c r="K277" s="52"/>
      <c r="L277" s="53"/>
      <c r="M277" s="54"/>
    </row>
    <row r="278" spans="1:13" ht="13.5">
      <c r="A278" s="42"/>
      <c r="B278" s="49"/>
      <c r="C278" s="47"/>
      <c r="D278" s="48"/>
      <c r="E278" s="40"/>
      <c r="F278" s="38"/>
      <c r="G278" s="41"/>
      <c r="H278" s="39"/>
      <c r="I278" s="55"/>
      <c r="J278" s="65"/>
      <c r="K278" s="52"/>
      <c r="L278" s="53"/>
      <c r="M278" s="54"/>
    </row>
    <row r="279" spans="1:13" ht="25.5">
      <c r="A279" s="42"/>
      <c r="B279" s="50" t="s">
        <v>432</v>
      </c>
      <c r="C279" s="38" t="s">
        <v>500</v>
      </c>
      <c r="D279" s="39"/>
      <c r="E279" s="40"/>
      <c r="F279" s="38"/>
      <c r="G279" s="41"/>
      <c r="H279" s="39"/>
      <c r="I279" s="37" t="s">
        <v>501</v>
      </c>
      <c r="J279" s="65"/>
      <c r="K279" s="38"/>
      <c r="L279" s="41"/>
      <c r="M279" s="39"/>
    </row>
    <row r="280" spans="1:13" ht="25.5">
      <c r="A280" s="42"/>
      <c r="B280" s="51"/>
      <c r="C280" s="38" t="s">
        <v>502</v>
      </c>
      <c r="D280" s="39"/>
      <c r="E280" s="40"/>
      <c r="F280" s="38"/>
      <c r="G280" s="41"/>
      <c r="H280" s="39"/>
      <c r="I280" s="37" t="s">
        <v>503</v>
      </c>
      <c r="J280" s="65"/>
      <c r="K280" s="52"/>
      <c r="L280" s="53"/>
      <c r="M280" s="54"/>
    </row>
    <row r="281" spans="1:13" ht="25.5">
      <c r="A281" s="42"/>
      <c r="B281" s="51"/>
      <c r="C281" s="38" t="s">
        <v>506</v>
      </c>
      <c r="D281" s="39"/>
      <c r="E281" s="40"/>
      <c r="F281" s="52"/>
      <c r="G281" s="53"/>
      <c r="H281" s="54"/>
      <c r="I281" s="37" t="s">
        <v>507</v>
      </c>
      <c r="J281" s="65"/>
      <c r="K281" s="52"/>
      <c r="L281" s="53"/>
      <c r="M281" s="54"/>
    </row>
    <row r="282" spans="1:13" ht="38.25">
      <c r="A282" s="42"/>
      <c r="B282" s="55"/>
      <c r="C282" s="38" t="s">
        <v>508</v>
      </c>
      <c r="D282" s="39"/>
      <c r="E282" s="40"/>
      <c r="F282" s="52"/>
      <c r="G282" s="53"/>
      <c r="H282" s="54"/>
      <c r="I282" s="37" t="s">
        <v>508</v>
      </c>
      <c r="J282" s="65"/>
      <c r="K282" s="52"/>
      <c r="L282" s="53"/>
      <c r="M282" s="54"/>
    </row>
    <row r="283" spans="1:13" ht="51">
      <c r="A283" s="56"/>
      <c r="B283" s="37" t="s">
        <v>510</v>
      </c>
      <c r="C283" s="38" t="s">
        <v>511</v>
      </c>
      <c r="D283" s="39"/>
      <c r="E283" s="40"/>
      <c r="F283" s="52"/>
      <c r="G283" s="53"/>
      <c r="H283" s="54"/>
      <c r="I283" s="37" t="s">
        <v>511</v>
      </c>
      <c r="J283" s="65"/>
      <c r="K283" s="52"/>
      <c r="L283" s="53"/>
      <c r="M283" s="54"/>
    </row>
    <row r="284" spans="1:13" ht="13.5">
      <c r="A284" s="57" t="s">
        <v>513</v>
      </c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</row>
  </sheetData>
  <sheetProtection/>
  <mergeCells count="681"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A7:B7"/>
    <mergeCell ref="C7:G7"/>
    <mergeCell ref="H7:I7"/>
    <mergeCell ref="J7:M7"/>
    <mergeCell ref="A8:B8"/>
    <mergeCell ref="C8:M8"/>
    <mergeCell ref="C9:H9"/>
    <mergeCell ref="I9:M9"/>
    <mergeCell ref="C10:H10"/>
    <mergeCell ref="I10:M10"/>
    <mergeCell ref="C11:H11"/>
    <mergeCell ref="I11:M11"/>
    <mergeCell ref="C12:H12"/>
    <mergeCell ref="I12:M12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B15:H15"/>
    <mergeCell ref="I15:M15"/>
    <mergeCell ref="B16:H16"/>
    <mergeCell ref="I16:M16"/>
    <mergeCell ref="C17:D17"/>
    <mergeCell ref="F17:H17"/>
    <mergeCell ref="K17:M17"/>
    <mergeCell ref="F18:H18"/>
    <mergeCell ref="K18:M18"/>
    <mergeCell ref="F19:H19"/>
    <mergeCell ref="K19:M19"/>
    <mergeCell ref="C20:D20"/>
    <mergeCell ref="F20:H20"/>
    <mergeCell ref="K20:M20"/>
    <mergeCell ref="C21:D21"/>
    <mergeCell ref="F21:H21"/>
    <mergeCell ref="K21:M21"/>
    <mergeCell ref="F22:H22"/>
    <mergeCell ref="K22:M22"/>
    <mergeCell ref="F23:H23"/>
    <mergeCell ref="K23:M23"/>
    <mergeCell ref="C24:D24"/>
    <mergeCell ref="F24:H24"/>
    <mergeCell ref="K24:M24"/>
    <mergeCell ref="C25:D25"/>
    <mergeCell ref="F25:H25"/>
    <mergeCell ref="K25:M25"/>
    <mergeCell ref="C26:D26"/>
    <mergeCell ref="F26:H26"/>
    <mergeCell ref="K26:M26"/>
    <mergeCell ref="C27:D27"/>
    <mergeCell ref="F27:H27"/>
    <mergeCell ref="K27:M27"/>
    <mergeCell ref="C28:D28"/>
    <mergeCell ref="F28:H28"/>
    <mergeCell ref="K28:M28"/>
    <mergeCell ref="A29:M29"/>
    <mergeCell ref="A32:M32"/>
    <mergeCell ref="A33:M33"/>
    <mergeCell ref="A34:M34"/>
    <mergeCell ref="A35:B35"/>
    <mergeCell ref="C35:M35"/>
    <mergeCell ref="A36:B36"/>
    <mergeCell ref="C36:G36"/>
    <mergeCell ref="H36:I36"/>
    <mergeCell ref="J36:M36"/>
    <mergeCell ref="A37:B37"/>
    <mergeCell ref="C37:G37"/>
    <mergeCell ref="H37:I37"/>
    <mergeCell ref="J37:M37"/>
    <mergeCell ref="A38:B38"/>
    <mergeCell ref="C38:M38"/>
    <mergeCell ref="C39:H39"/>
    <mergeCell ref="I39:M39"/>
    <mergeCell ref="C40:H40"/>
    <mergeCell ref="I40:M40"/>
    <mergeCell ref="C41:H41"/>
    <mergeCell ref="I41:M41"/>
    <mergeCell ref="C42:H42"/>
    <mergeCell ref="I42:M42"/>
    <mergeCell ref="B43:C43"/>
    <mergeCell ref="D43:E43"/>
    <mergeCell ref="F43:G43"/>
    <mergeCell ref="H43:I43"/>
    <mergeCell ref="J43:K43"/>
    <mergeCell ref="L43:M43"/>
    <mergeCell ref="B44:C44"/>
    <mergeCell ref="D44:E44"/>
    <mergeCell ref="F44:G44"/>
    <mergeCell ref="H44:I44"/>
    <mergeCell ref="J44:K44"/>
    <mergeCell ref="L44:M44"/>
    <mergeCell ref="B45:H45"/>
    <mergeCell ref="I45:M45"/>
    <mergeCell ref="B46:H46"/>
    <mergeCell ref="I46:M46"/>
    <mergeCell ref="C47:D47"/>
    <mergeCell ref="F47:H47"/>
    <mergeCell ref="K47:M47"/>
    <mergeCell ref="F48:H48"/>
    <mergeCell ref="K48:M48"/>
    <mergeCell ref="F49:H49"/>
    <mergeCell ref="K49:M49"/>
    <mergeCell ref="F50:H50"/>
    <mergeCell ref="K50:M50"/>
    <mergeCell ref="F51:H51"/>
    <mergeCell ref="K51:M51"/>
    <mergeCell ref="C52:D52"/>
    <mergeCell ref="F52:H52"/>
    <mergeCell ref="K52:M52"/>
    <mergeCell ref="F53:H53"/>
    <mergeCell ref="K53:M53"/>
    <mergeCell ref="F54:H54"/>
    <mergeCell ref="K54:M54"/>
    <mergeCell ref="F55:H55"/>
    <mergeCell ref="K55:M55"/>
    <mergeCell ref="C56:D56"/>
    <mergeCell ref="F56:H56"/>
    <mergeCell ref="K56:M56"/>
    <mergeCell ref="C57:D57"/>
    <mergeCell ref="F57:H57"/>
    <mergeCell ref="K57:M57"/>
    <mergeCell ref="C58:D58"/>
    <mergeCell ref="F58:H58"/>
    <mergeCell ref="K58:M58"/>
    <mergeCell ref="C59:D59"/>
    <mergeCell ref="F59:H59"/>
    <mergeCell ref="K59:M59"/>
    <mergeCell ref="C60:D60"/>
    <mergeCell ref="F60:H60"/>
    <mergeCell ref="K60:M60"/>
    <mergeCell ref="A61:M61"/>
    <mergeCell ref="A63:M63"/>
    <mergeCell ref="A64:M64"/>
    <mergeCell ref="A65:M65"/>
    <mergeCell ref="A66:B66"/>
    <mergeCell ref="C66:M66"/>
    <mergeCell ref="A67:B67"/>
    <mergeCell ref="C67:G67"/>
    <mergeCell ref="H67:I67"/>
    <mergeCell ref="J67:M67"/>
    <mergeCell ref="A68:B68"/>
    <mergeCell ref="C68:G68"/>
    <mergeCell ref="H68:I68"/>
    <mergeCell ref="J68:M68"/>
    <mergeCell ref="A69:B69"/>
    <mergeCell ref="C69:M69"/>
    <mergeCell ref="C70:H70"/>
    <mergeCell ref="I70:M70"/>
    <mergeCell ref="C71:H71"/>
    <mergeCell ref="I71:M71"/>
    <mergeCell ref="C72:H72"/>
    <mergeCell ref="I72:M72"/>
    <mergeCell ref="C73:H73"/>
    <mergeCell ref="I73:M73"/>
    <mergeCell ref="B74:C74"/>
    <mergeCell ref="D74:E74"/>
    <mergeCell ref="F74:G74"/>
    <mergeCell ref="H74:I74"/>
    <mergeCell ref="J74:K74"/>
    <mergeCell ref="L74:M74"/>
    <mergeCell ref="B75:C75"/>
    <mergeCell ref="D75:E75"/>
    <mergeCell ref="F75:G75"/>
    <mergeCell ref="H75:I75"/>
    <mergeCell ref="J75:K75"/>
    <mergeCell ref="L75:M75"/>
    <mergeCell ref="B76:H76"/>
    <mergeCell ref="I76:M76"/>
    <mergeCell ref="B77:H77"/>
    <mergeCell ref="I77:M77"/>
    <mergeCell ref="C78:D78"/>
    <mergeCell ref="F78:H78"/>
    <mergeCell ref="K78:M78"/>
    <mergeCell ref="F79:H79"/>
    <mergeCell ref="K79:M79"/>
    <mergeCell ref="F80:H80"/>
    <mergeCell ref="K80:M80"/>
    <mergeCell ref="F81:H81"/>
    <mergeCell ref="K81:M81"/>
    <mergeCell ref="F82:H82"/>
    <mergeCell ref="K82:M82"/>
    <mergeCell ref="F83:H83"/>
    <mergeCell ref="K83:M83"/>
    <mergeCell ref="K84:M84"/>
    <mergeCell ref="F85:H85"/>
    <mergeCell ref="K85:M85"/>
    <mergeCell ref="C86:D86"/>
    <mergeCell ref="F86:H86"/>
    <mergeCell ref="K86:M86"/>
    <mergeCell ref="F87:H87"/>
    <mergeCell ref="K87:M87"/>
    <mergeCell ref="F88:H88"/>
    <mergeCell ref="K88:M88"/>
    <mergeCell ref="F89:H89"/>
    <mergeCell ref="K89:M89"/>
    <mergeCell ref="F90:H90"/>
    <mergeCell ref="K90:M90"/>
    <mergeCell ref="C91:D91"/>
    <mergeCell ref="F91:H91"/>
    <mergeCell ref="K91:M91"/>
    <mergeCell ref="C92:D92"/>
    <mergeCell ref="F92:H92"/>
    <mergeCell ref="K92:M92"/>
    <mergeCell ref="C93:D93"/>
    <mergeCell ref="F93:H93"/>
    <mergeCell ref="K93:M93"/>
    <mergeCell ref="C94:D94"/>
    <mergeCell ref="F94:H94"/>
    <mergeCell ref="K94:M94"/>
    <mergeCell ref="C95:D95"/>
    <mergeCell ref="F95:H95"/>
    <mergeCell ref="K95:M95"/>
    <mergeCell ref="A96:M96"/>
    <mergeCell ref="A99:M99"/>
    <mergeCell ref="A100:M100"/>
    <mergeCell ref="A101:M101"/>
    <mergeCell ref="A102:B102"/>
    <mergeCell ref="C102:M102"/>
    <mergeCell ref="A103:B103"/>
    <mergeCell ref="C103:G103"/>
    <mergeCell ref="H103:I103"/>
    <mergeCell ref="J103:M103"/>
    <mergeCell ref="A104:B104"/>
    <mergeCell ref="C104:G104"/>
    <mergeCell ref="H104:I104"/>
    <mergeCell ref="J104:M104"/>
    <mergeCell ref="A105:B105"/>
    <mergeCell ref="C105:M105"/>
    <mergeCell ref="C106:H106"/>
    <mergeCell ref="I106:M106"/>
    <mergeCell ref="C107:H107"/>
    <mergeCell ref="I107:M107"/>
    <mergeCell ref="C108:H108"/>
    <mergeCell ref="I108:M108"/>
    <mergeCell ref="C109:H109"/>
    <mergeCell ref="I109:M109"/>
    <mergeCell ref="B110:C110"/>
    <mergeCell ref="D110:E110"/>
    <mergeCell ref="F110:G110"/>
    <mergeCell ref="H110:I110"/>
    <mergeCell ref="J110:K110"/>
    <mergeCell ref="L110:M110"/>
    <mergeCell ref="B111:C111"/>
    <mergeCell ref="D111:E111"/>
    <mergeCell ref="F111:G111"/>
    <mergeCell ref="H111:I111"/>
    <mergeCell ref="J111:K111"/>
    <mergeCell ref="L111:M111"/>
    <mergeCell ref="B112:H112"/>
    <mergeCell ref="I112:M112"/>
    <mergeCell ref="B113:H113"/>
    <mergeCell ref="I113:M113"/>
    <mergeCell ref="C114:D114"/>
    <mergeCell ref="F114:H114"/>
    <mergeCell ref="K114:M114"/>
    <mergeCell ref="F115:H115"/>
    <mergeCell ref="K115:M115"/>
    <mergeCell ref="F116:H116"/>
    <mergeCell ref="K116:M116"/>
    <mergeCell ref="K117:M117"/>
    <mergeCell ref="C118:D118"/>
    <mergeCell ref="F118:H118"/>
    <mergeCell ref="K118:M118"/>
    <mergeCell ref="C119:D119"/>
    <mergeCell ref="F119:H119"/>
    <mergeCell ref="K119:M119"/>
    <mergeCell ref="F120:H120"/>
    <mergeCell ref="K120:M120"/>
    <mergeCell ref="F121:H121"/>
    <mergeCell ref="K121:M121"/>
    <mergeCell ref="C122:D122"/>
    <mergeCell ref="F122:H122"/>
    <mergeCell ref="K122:M122"/>
    <mergeCell ref="C123:D123"/>
    <mergeCell ref="F123:H123"/>
    <mergeCell ref="K123:M123"/>
    <mergeCell ref="C124:D124"/>
    <mergeCell ref="F124:H124"/>
    <mergeCell ref="K124:M124"/>
    <mergeCell ref="C125:D125"/>
    <mergeCell ref="F125:H125"/>
    <mergeCell ref="K125:M125"/>
    <mergeCell ref="C126:D126"/>
    <mergeCell ref="F126:H126"/>
    <mergeCell ref="K126:M126"/>
    <mergeCell ref="A127:M127"/>
    <mergeCell ref="A130:M130"/>
    <mergeCell ref="A131:M131"/>
    <mergeCell ref="A132:M132"/>
    <mergeCell ref="A133:B133"/>
    <mergeCell ref="C133:M133"/>
    <mergeCell ref="A134:B134"/>
    <mergeCell ref="C134:G134"/>
    <mergeCell ref="H134:I134"/>
    <mergeCell ref="J134:M134"/>
    <mergeCell ref="A135:B135"/>
    <mergeCell ref="C135:G135"/>
    <mergeCell ref="H135:I135"/>
    <mergeCell ref="J135:M135"/>
    <mergeCell ref="A136:B136"/>
    <mergeCell ref="C136:M136"/>
    <mergeCell ref="C137:H137"/>
    <mergeCell ref="I137:M137"/>
    <mergeCell ref="C138:H138"/>
    <mergeCell ref="I138:M138"/>
    <mergeCell ref="C139:H139"/>
    <mergeCell ref="I139:M139"/>
    <mergeCell ref="C140:H140"/>
    <mergeCell ref="I140:M140"/>
    <mergeCell ref="B141:C141"/>
    <mergeCell ref="D141:E141"/>
    <mergeCell ref="F141:G141"/>
    <mergeCell ref="H141:I141"/>
    <mergeCell ref="J141:K141"/>
    <mergeCell ref="L141:M141"/>
    <mergeCell ref="B142:C142"/>
    <mergeCell ref="D142:E142"/>
    <mergeCell ref="F142:G142"/>
    <mergeCell ref="H142:I142"/>
    <mergeCell ref="J142:K142"/>
    <mergeCell ref="L142:M142"/>
    <mergeCell ref="B143:H143"/>
    <mergeCell ref="I143:M143"/>
    <mergeCell ref="B144:H144"/>
    <mergeCell ref="I144:M144"/>
    <mergeCell ref="C145:D145"/>
    <mergeCell ref="F145:H145"/>
    <mergeCell ref="K145:M145"/>
    <mergeCell ref="F146:H146"/>
    <mergeCell ref="K146:M146"/>
    <mergeCell ref="F147:H147"/>
    <mergeCell ref="K147:M147"/>
    <mergeCell ref="F148:H148"/>
    <mergeCell ref="K148:M148"/>
    <mergeCell ref="F149:H149"/>
    <mergeCell ref="K149:M149"/>
    <mergeCell ref="C150:D150"/>
    <mergeCell ref="F150:H150"/>
    <mergeCell ref="K150:M150"/>
    <mergeCell ref="F151:H151"/>
    <mergeCell ref="K151:M151"/>
    <mergeCell ref="F152:H152"/>
    <mergeCell ref="K152:M152"/>
    <mergeCell ref="C153:D153"/>
    <mergeCell ref="F153:H153"/>
    <mergeCell ref="K153:M153"/>
    <mergeCell ref="C154:D154"/>
    <mergeCell ref="F154:H154"/>
    <mergeCell ref="K154:M154"/>
    <mergeCell ref="C155:D155"/>
    <mergeCell ref="F155:H155"/>
    <mergeCell ref="K155:M155"/>
    <mergeCell ref="C156:D156"/>
    <mergeCell ref="F156:H156"/>
    <mergeCell ref="K156:M156"/>
    <mergeCell ref="C157:D157"/>
    <mergeCell ref="F157:H157"/>
    <mergeCell ref="K157:M157"/>
    <mergeCell ref="A158:M158"/>
    <mergeCell ref="A161:M161"/>
    <mergeCell ref="A162:M162"/>
    <mergeCell ref="A163:M163"/>
    <mergeCell ref="A164:B164"/>
    <mergeCell ref="C164:M164"/>
    <mergeCell ref="A165:B165"/>
    <mergeCell ref="C165:G165"/>
    <mergeCell ref="H165:I165"/>
    <mergeCell ref="J165:M165"/>
    <mergeCell ref="A166:B166"/>
    <mergeCell ref="C166:G166"/>
    <mergeCell ref="H166:I166"/>
    <mergeCell ref="J166:M166"/>
    <mergeCell ref="A167:B167"/>
    <mergeCell ref="C167:M167"/>
    <mergeCell ref="C168:H168"/>
    <mergeCell ref="I168:M168"/>
    <mergeCell ref="C169:H169"/>
    <mergeCell ref="I169:M169"/>
    <mergeCell ref="C170:H170"/>
    <mergeCell ref="I170:M170"/>
    <mergeCell ref="C171:H171"/>
    <mergeCell ref="I171:M171"/>
    <mergeCell ref="B172:C172"/>
    <mergeCell ref="D172:E172"/>
    <mergeCell ref="F172:G172"/>
    <mergeCell ref="H172:I172"/>
    <mergeCell ref="J172:K172"/>
    <mergeCell ref="L172:M172"/>
    <mergeCell ref="B173:C173"/>
    <mergeCell ref="D173:E173"/>
    <mergeCell ref="F173:G173"/>
    <mergeCell ref="H173:I173"/>
    <mergeCell ref="J173:K173"/>
    <mergeCell ref="L173:M173"/>
    <mergeCell ref="B174:H174"/>
    <mergeCell ref="I174:M174"/>
    <mergeCell ref="B175:H175"/>
    <mergeCell ref="I175:M175"/>
    <mergeCell ref="C176:D176"/>
    <mergeCell ref="F176:H176"/>
    <mergeCell ref="K176:M176"/>
    <mergeCell ref="F177:H177"/>
    <mergeCell ref="K177:M177"/>
    <mergeCell ref="F178:H178"/>
    <mergeCell ref="K178:M178"/>
    <mergeCell ref="F179:H179"/>
    <mergeCell ref="K179:M179"/>
    <mergeCell ref="F180:H180"/>
    <mergeCell ref="K180:M180"/>
    <mergeCell ref="C181:D181"/>
    <mergeCell ref="F181:H181"/>
    <mergeCell ref="K181:M181"/>
    <mergeCell ref="C182:D182"/>
    <mergeCell ref="F182:H182"/>
    <mergeCell ref="K182:M182"/>
    <mergeCell ref="C183:D183"/>
    <mergeCell ref="F183:H183"/>
    <mergeCell ref="K183:M183"/>
    <mergeCell ref="C184:D184"/>
    <mergeCell ref="F184:H184"/>
    <mergeCell ref="K184:M184"/>
    <mergeCell ref="C185:D185"/>
    <mergeCell ref="F185:H185"/>
    <mergeCell ref="K185:M185"/>
    <mergeCell ref="C186:D186"/>
    <mergeCell ref="F186:H186"/>
    <mergeCell ref="K186:M186"/>
    <mergeCell ref="C187:D187"/>
    <mergeCell ref="F187:H187"/>
    <mergeCell ref="K187:M187"/>
    <mergeCell ref="A188:M188"/>
    <mergeCell ref="A191:M191"/>
    <mergeCell ref="A192:M192"/>
    <mergeCell ref="A193:M193"/>
    <mergeCell ref="A194:B194"/>
    <mergeCell ref="C194:M194"/>
    <mergeCell ref="A195:B195"/>
    <mergeCell ref="C195:G195"/>
    <mergeCell ref="H195:I195"/>
    <mergeCell ref="J195:M195"/>
    <mergeCell ref="A196:B196"/>
    <mergeCell ref="C196:G196"/>
    <mergeCell ref="H196:I196"/>
    <mergeCell ref="J196:M196"/>
    <mergeCell ref="A197:B197"/>
    <mergeCell ref="C197:M197"/>
    <mergeCell ref="C198:H198"/>
    <mergeCell ref="I198:M198"/>
    <mergeCell ref="C199:H199"/>
    <mergeCell ref="I199:M199"/>
    <mergeCell ref="C200:H200"/>
    <mergeCell ref="I200:M200"/>
    <mergeCell ref="C201:H201"/>
    <mergeCell ref="I201:M201"/>
    <mergeCell ref="B202:C202"/>
    <mergeCell ref="D202:E202"/>
    <mergeCell ref="F202:G202"/>
    <mergeCell ref="H202:I202"/>
    <mergeCell ref="J202:K202"/>
    <mergeCell ref="L202:M202"/>
    <mergeCell ref="B203:C203"/>
    <mergeCell ref="D203:E203"/>
    <mergeCell ref="F203:G203"/>
    <mergeCell ref="H203:I203"/>
    <mergeCell ref="J203:K203"/>
    <mergeCell ref="L203:M203"/>
    <mergeCell ref="B204:H204"/>
    <mergeCell ref="I204:M204"/>
    <mergeCell ref="B205:H205"/>
    <mergeCell ref="I205:M205"/>
    <mergeCell ref="C206:D206"/>
    <mergeCell ref="F206:H206"/>
    <mergeCell ref="K206:M206"/>
    <mergeCell ref="C207:D207"/>
    <mergeCell ref="F207:H207"/>
    <mergeCell ref="K207:M207"/>
    <mergeCell ref="F208:H208"/>
    <mergeCell ref="K208:M208"/>
    <mergeCell ref="F209:H209"/>
    <mergeCell ref="K209:M209"/>
    <mergeCell ref="C210:D210"/>
    <mergeCell ref="F210:H210"/>
    <mergeCell ref="K210:M210"/>
    <mergeCell ref="F211:H211"/>
    <mergeCell ref="K211:M211"/>
    <mergeCell ref="F212:H212"/>
    <mergeCell ref="K212:M212"/>
    <mergeCell ref="C213:D213"/>
    <mergeCell ref="F213:H213"/>
    <mergeCell ref="K213:M213"/>
    <mergeCell ref="C214:D214"/>
    <mergeCell ref="F214:H214"/>
    <mergeCell ref="K214:M214"/>
    <mergeCell ref="C215:D215"/>
    <mergeCell ref="F215:H215"/>
    <mergeCell ref="K215:M215"/>
    <mergeCell ref="C216:D216"/>
    <mergeCell ref="F216:H216"/>
    <mergeCell ref="K216:M216"/>
    <mergeCell ref="C217:D217"/>
    <mergeCell ref="F217:H217"/>
    <mergeCell ref="K217:M217"/>
    <mergeCell ref="A218:M218"/>
    <mergeCell ref="A256:M256"/>
    <mergeCell ref="A257:M257"/>
    <mergeCell ref="A258:M258"/>
    <mergeCell ref="A259:B259"/>
    <mergeCell ref="C259:M259"/>
    <mergeCell ref="A260:B260"/>
    <mergeCell ref="C260:G260"/>
    <mergeCell ref="H260:I260"/>
    <mergeCell ref="J260:M260"/>
    <mergeCell ref="A261:B261"/>
    <mergeCell ref="C261:G261"/>
    <mergeCell ref="H261:I261"/>
    <mergeCell ref="J261:M261"/>
    <mergeCell ref="A262:B262"/>
    <mergeCell ref="C262:M262"/>
    <mergeCell ref="C263:H263"/>
    <mergeCell ref="I263:M263"/>
    <mergeCell ref="C264:H264"/>
    <mergeCell ref="I264:M264"/>
    <mergeCell ref="C265:H265"/>
    <mergeCell ref="I265:M265"/>
    <mergeCell ref="C266:H266"/>
    <mergeCell ref="I266:M266"/>
    <mergeCell ref="B267:C267"/>
    <mergeCell ref="D267:E267"/>
    <mergeCell ref="F267:G267"/>
    <mergeCell ref="H267:I267"/>
    <mergeCell ref="J267:K267"/>
    <mergeCell ref="L267:M267"/>
    <mergeCell ref="B268:C268"/>
    <mergeCell ref="D268:E268"/>
    <mergeCell ref="F268:G268"/>
    <mergeCell ref="H268:I268"/>
    <mergeCell ref="J268:K268"/>
    <mergeCell ref="L268:M268"/>
    <mergeCell ref="B269:H269"/>
    <mergeCell ref="I269:M269"/>
    <mergeCell ref="B270:H270"/>
    <mergeCell ref="I270:M270"/>
    <mergeCell ref="C271:D271"/>
    <mergeCell ref="F271:H271"/>
    <mergeCell ref="K271:M271"/>
    <mergeCell ref="F272:H272"/>
    <mergeCell ref="K272:M272"/>
    <mergeCell ref="F273:H273"/>
    <mergeCell ref="K273:M273"/>
    <mergeCell ref="F274:H274"/>
    <mergeCell ref="K274:M274"/>
    <mergeCell ref="F275:H275"/>
    <mergeCell ref="K275:M275"/>
    <mergeCell ref="C276:D276"/>
    <mergeCell ref="F276:H276"/>
    <mergeCell ref="K276:M276"/>
    <mergeCell ref="F277:H277"/>
    <mergeCell ref="K277:M277"/>
    <mergeCell ref="F278:H278"/>
    <mergeCell ref="K278:M278"/>
    <mergeCell ref="C279:D279"/>
    <mergeCell ref="F279:H279"/>
    <mergeCell ref="K279:M279"/>
    <mergeCell ref="C280:D280"/>
    <mergeCell ref="F280:H280"/>
    <mergeCell ref="K280:M280"/>
    <mergeCell ref="C281:D281"/>
    <mergeCell ref="F281:H281"/>
    <mergeCell ref="K281:M281"/>
    <mergeCell ref="C282:D282"/>
    <mergeCell ref="F282:H282"/>
    <mergeCell ref="K282:M282"/>
    <mergeCell ref="C283:D283"/>
    <mergeCell ref="F283:H283"/>
    <mergeCell ref="K283:M283"/>
    <mergeCell ref="A284:M284"/>
    <mergeCell ref="A13:A14"/>
    <mergeCell ref="A15:A16"/>
    <mergeCell ref="A17:A28"/>
    <mergeCell ref="A43:A44"/>
    <mergeCell ref="A45:A46"/>
    <mergeCell ref="A47:A60"/>
    <mergeCell ref="A74:A75"/>
    <mergeCell ref="A76:A77"/>
    <mergeCell ref="A78:A95"/>
    <mergeCell ref="A110:A111"/>
    <mergeCell ref="A112:A113"/>
    <mergeCell ref="A114:A126"/>
    <mergeCell ref="A141:A142"/>
    <mergeCell ref="A143:A144"/>
    <mergeCell ref="A145:A157"/>
    <mergeCell ref="A172:A173"/>
    <mergeCell ref="A174:A175"/>
    <mergeCell ref="A176:A187"/>
    <mergeCell ref="A202:A203"/>
    <mergeCell ref="A204:A205"/>
    <mergeCell ref="A206:A217"/>
    <mergeCell ref="A267:A268"/>
    <mergeCell ref="A269:A270"/>
    <mergeCell ref="A271:A283"/>
    <mergeCell ref="B18:B23"/>
    <mergeCell ref="B24:B27"/>
    <mergeCell ref="B48:B55"/>
    <mergeCell ref="B56:B59"/>
    <mergeCell ref="B79:B90"/>
    <mergeCell ref="B91:B94"/>
    <mergeCell ref="B115:B121"/>
    <mergeCell ref="B122:B125"/>
    <mergeCell ref="B146:B152"/>
    <mergeCell ref="B153:B156"/>
    <mergeCell ref="B177:B182"/>
    <mergeCell ref="B183:B186"/>
    <mergeCell ref="B207:B212"/>
    <mergeCell ref="B213:B216"/>
    <mergeCell ref="B272:B278"/>
    <mergeCell ref="B279:B282"/>
    <mergeCell ref="I18:I19"/>
    <mergeCell ref="I22:I23"/>
    <mergeCell ref="I48:I49"/>
    <mergeCell ref="I50:I51"/>
    <mergeCell ref="I52:I53"/>
    <mergeCell ref="I54:I55"/>
    <mergeCell ref="I79:I82"/>
    <mergeCell ref="I83:I85"/>
    <mergeCell ref="I87:I90"/>
    <mergeCell ref="I115:I116"/>
    <mergeCell ref="I120:I121"/>
    <mergeCell ref="I146:I147"/>
    <mergeCell ref="I148:I149"/>
    <mergeCell ref="I151:I152"/>
    <mergeCell ref="I177:I178"/>
    <mergeCell ref="I179:I180"/>
    <mergeCell ref="I208:I209"/>
    <mergeCell ref="I211:I212"/>
    <mergeCell ref="I272:I273"/>
    <mergeCell ref="I274:I275"/>
    <mergeCell ref="I277:I278"/>
    <mergeCell ref="C277:D278"/>
    <mergeCell ref="C274:D275"/>
    <mergeCell ref="C272:D273"/>
    <mergeCell ref="A263:B266"/>
    <mergeCell ref="C211:D212"/>
    <mergeCell ref="C208:D209"/>
    <mergeCell ref="A198:B201"/>
    <mergeCell ref="C179:D180"/>
    <mergeCell ref="C177:D178"/>
    <mergeCell ref="A168:B171"/>
    <mergeCell ref="C151:D152"/>
    <mergeCell ref="C148:D149"/>
    <mergeCell ref="C146:D147"/>
    <mergeCell ref="A137:B140"/>
    <mergeCell ref="C120:D121"/>
    <mergeCell ref="C115:D116"/>
    <mergeCell ref="A106:B109"/>
    <mergeCell ref="C87:D90"/>
    <mergeCell ref="C83:D85"/>
    <mergeCell ref="C79:D82"/>
    <mergeCell ref="A70:B73"/>
    <mergeCell ref="C54:D55"/>
    <mergeCell ref="C50:D51"/>
    <mergeCell ref="C48:D49"/>
    <mergeCell ref="A39:B42"/>
    <mergeCell ref="C22:D23"/>
    <mergeCell ref="C18:D19"/>
    <mergeCell ref="A9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8.7109375" defaultRowHeight="15"/>
  <sheetData>
    <row r="1" ht="13.5">
      <c r="D1" t="s">
        <v>3</v>
      </c>
    </row>
    <row r="2" ht="13.5">
      <c r="A2" t="s">
        <v>4</v>
      </c>
    </row>
    <row r="3" spans="1:4" ht="13.5">
      <c r="A3" t="s">
        <v>5</v>
      </c>
      <c r="D3" t="s">
        <v>6</v>
      </c>
    </row>
    <row r="4" spans="1:3" ht="13.5">
      <c r="A4" t="s">
        <v>7</v>
      </c>
      <c r="C4" t="s">
        <v>8</v>
      </c>
    </row>
    <row r="5" spans="1:4" ht="13.5">
      <c r="A5" t="s">
        <v>9</v>
      </c>
      <c r="B5" t="s">
        <v>10</v>
      </c>
      <c r="C5" t="s">
        <v>11</v>
      </c>
      <c r="D5" t="s">
        <v>10</v>
      </c>
    </row>
    <row r="6" spans="3:4" ht="13.5">
      <c r="C6" t="s">
        <v>12</v>
      </c>
      <c r="D6">
        <v>782.2</v>
      </c>
    </row>
    <row r="7" spans="1:4" ht="13.5">
      <c r="A7" t="s">
        <v>13</v>
      </c>
      <c r="B7">
        <v>945</v>
      </c>
      <c r="C7" t="s">
        <v>14</v>
      </c>
      <c r="D7">
        <v>0</v>
      </c>
    </row>
    <row r="8" spans="1:4" ht="13.5">
      <c r="A8" t="s">
        <v>15</v>
      </c>
      <c r="B8">
        <v>0</v>
      </c>
      <c r="C8" t="s">
        <v>16</v>
      </c>
      <c r="D8">
        <v>0</v>
      </c>
    </row>
    <row r="9" spans="1:4" ht="13.5">
      <c r="A9" t="s">
        <v>17</v>
      </c>
      <c r="B9">
        <v>0</v>
      </c>
      <c r="C9" t="s">
        <v>18</v>
      </c>
      <c r="D9">
        <v>0</v>
      </c>
    </row>
    <row r="10" spans="1:4" ht="13.5">
      <c r="A10" t="s">
        <v>19</v>
      </c>
      <c r="B10">
        <v>0</v>
      </c>
      <c r="C10" t="s">
        <v>20</v>
      </c>
      <c r="D10">
        <v>4.5</v>
      </c>
    </row>
    <row r="11" spans="1:4" ht="13.5">
      <c r="A11" t="s">
        <v>21</v>
      </c>
      <c r="B11">
        <v>0</v>
      </c>
      <c r="C11" t="s">
        <v>22</v>
      </c>
      <c r="D11">
        <v>0</v>
      </c>
    </row>
    <row r="12" spans="1:4" ht="13.5">
      <c r="A12" t="s">
        <v>23</v>
      </c>
      <c r="B12">
        <v>0</v>
      </c>
      <c r="C12" t="s">
        <v>24</v>
      </c>
      <c r="D12">
        <v>0</v>
      </c>
    </row>
    <row r="13" spans="1:4" ht="13.5">
      <c r="A13" t="s">
        <v>25</v>
      </c>
      <c r="B13">
        <v>0</v>
      </c>
      <c r="C13" t="s">
        <v>26</v>
      </c>
      <c r="D13">
        <v>65.3</v>
      </c>
    </row>
    <row r="14" spans="3:4" ht="13.5">
      <c r="C14" t="s">
        <v>27</v>
      </c>
      <c r="D14">
        <v>0</v>
      </c>
    </row>
    <row r="15" spans="3:4" ht="13.5">
      <c r="C15" t="s">
        <v>28</v>
      </c>
      <c r="D15">
        <v>44.1</v>
      </c>
    </row>
    <row r="16" spans="3:4" ht="13.5">
      <c r="C16" t="s">
        <v>29</v>
      </c>
      <c r="D16">
        <v>0</v>
      </c>
    </row>
    <row r="17" spans="3:4" ht="13.5">
      <c r="C17" t="s">
        <v>30</v>
      </c>
      <c r="D17">
        <v>0</v>
      </c>
    </row>
    <row r="18" spans="3:4" ht="13.5">
      <c r="C18" t="s">
        <v>31</v>
      </c>
      <c r="D18">
        <v>0</v>
      </c>
    </row>
    <row r="19" spans="3:4" ht="13.5">
      <c r="C19" t="s">
        <v>32</v>
      </c>
      <c r="D19">
        <v>0</v>
      </c>
    </row>
    <row r="20" spans="3:4" ht="13.5">
      <c r="C20" t="s">
        <v>33</v>
      </c>
      <c r="D20">
        <v>0</v>
      </c>
    </row>
    <row r="21" spans="3:4" ht="13.5">
      <c r="C21" t="s">
        <v>34</v>
      </c>
      <c r="D21">
        <v>0</v>
      </c>
    </row>
    <row r="22" spans="3:4" ht="13.5">
      <c r="C22" t="s">
        <v>35</v>
      </c>
      <c r="D22">
        <v>0</v>
      </c>
    </row>
    <row r="23" spans="3:4" ht="13.5">
      <c r="C23" t="s">
        <v>36</v>
      </c>
      <c r="D23">
        <v>0</v>
      </c>
    </row>
    <row r="24" spans="3:4" ht="13.5">
      <c r="C24" t="s">
        <v>37</v>
      </c>
      <c r="D24">
        <v>0</v>
      </c>
    </row>
    <row r="25" spans="3:4" ht="13.5">
      <c r="C25" t="s">
        <v>38</v>
      </c>
      <c r="D25">
        <v>48.9</v>
      </c>
    </row>
    <row r="26" spans="3:4" ht="13.5">
      <c r="C26" t="s">
        <v>39</v>
      </c>
      <c r="D26">
        <v>0</v>
      </c>
    </row>
    <row r="27" spans="3:4" ht="13.5">
      <c r="C27" t="s">
        <v>40</v>
      </c>
      <c r="D27">
        <v>0</v>
      </c>
    </row>
    <row r="28" spans="3:4" ht="13.5">
      <c r="C28" t="s">
        <v>41</v>
      </c>
      <c r="D28">
        <v>0</v>
      </c>
    </row>
    <row r="29" spans="3:4" ht="13.5">
      <c r="C29" t="s">
        <v>42</v>
      </c>
      <c r="D29">
        <v>0</v>
      </c>
    </row>
    <row r="30" spans="3:4" ht="13.5">
      <c r="C30" t="s">
        <v>43</v>
      </c>
      <c r="D30">
        <v>0</v>
      </c>
    </row>
    <row r="31" spans="3:4" ht="13.5">
      <c r="C31" t="s">
        <v>44</v>
      </c>
      <c r="D31">
        <v>0</v>
      </c>
    </row>
    <row r="32" spans="3:4" ht="13.5">
      <c r="C32" t="s">
        <v>45</v>
      </c>
      <c r="D32">
        <v>0</v>
      </c>
    </row>
    <row r="33" spans="3:4" ht="13.5">
      <c r="C33" t="s">
        <v>46</v>
      </c>
      <c r="D33">
        <v>0</v>
      </c>
    </row>
    <row r="34" spans="3:4" ht="13.5">
      <c r="C34" t="s">
        <v>47</v>
      </c>
      <c r="D34">
        <v>0</v>
      </c>
    </row>
    <row r="36" spans="1:4" ht="13.5">
      <c r="A36" t="s">
        <v>48</v>
      </c>
      <c r="B36">
        <f>SUM(B7:B13)</f>
        <v>945</v>
      </c>
      <c r="C36" t="s">
        <v>49</v>
      </c>
      <c r="D36">
        <f>SUM(D6:D34)</f>
        <v>945</v>
      </c>
    </row>
    <row r="37" ht="13.5">
      <c r="A37" t="s">
        <v>50</v>
      </c>
    </row>
    <row r="38" spans="1:3" ht="13.5">
      <c r="A38" t="s">
        <v>51</v>
      </c>
      <c r="B38">
        <v>0</v>
      </c>
      <c r="C38" t="s">
        <v>52</v>
      </c>
    </row>
    <row r="40" spans="1:4" ht="13.5">
      <c r="A40" t="s">
        <v>53</v>
      </c>
      <c r="B40">
        <f>SUM(B36:B38)</f>
        <v>945</v>
      </c>
      <c r="C40" t="s">
        <v>54</v>
      </c>
      <c r="D40">
        <f>SUM(D36:D39)</f>
        <v>945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"/>
    </sheetView>
  </sheetViews>
  <sheetFormatPr defaultColWidth="8.7109375" defaultRowHeight="15"/>
  <sheetData>
    <row r="1" ht="13.5">
      <c r="S1" t="s">
        <v>55</v>
      </c>
    </row>
    <row r="2" ht="13.5">
      <c r="A2" t="s">
        <v>56</v>
      </c>
    </row>
    <row r="3" spans="1:19" ht="13.5">
      <c r="A3" t="s">
        <v>5</v>
      </c>
      <c r="S3" t="s">
        <v>6</v>
      </c>
    </row>
    <row r="4" spans="1:19" ht="13.5">
      <c r="A4" t="s">
        <v>57</v>
      </c>
      <c r="D4" t="s">
        <v>58</v>
      </c>
      <c r="E4" t="s">
        <v>59</v>
      </c>
      <c r="F4" t="s">
        <v>60</v>
      </c>
      <c r="G4" t="s">
        <v>61</v>
      </c>
      <c r="H4" t="s">
        <v>62</v>
      </c>
      <c r="I4" t="s">
        <v>63</v>
      </c>
      <c r="J4" t="s">
        <v>64</v>
      </c>
      <c r="L4" t="s">
        <v>65</v>
      </c>
      <c r="M4" t="s">
        <v>66</v>
      </c>
      <c r="R4" t="s">
        <v>67</v>
      </c>
      <c r="S4" t="s">
        <v>68</v>
      </c>
    </row>
    <row r="5" spans="1:17" ht="13.5">
      <c r="A5" t="s">
        <v>69</v>
      </c>
      <c r="B5" t="s">
        <v>70</v>
      </c>
      <c r="C5" t="s">
        <v>71</v>
      </c>
      <c r="J5" t="s">
        <v>72</v>
      </c>
      <c r="K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</row>
    <row r="6" spans="4:19" ht="13.5">
      <c r="D6">
        <v>945</v>
      </c>
      <c r="E6">
        <v>0</v>
      </c>
      <c r="F6">
        <v>945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ht="13.5">
      <c r="A7" t="s">
        <v>79</v>
      </c>
      <c r="C7" t="s">
        <v>0</v>
      </c>
      <c r="D7">
        <v>945</v>
      </c>
      <c r="E7">
        <v>0</v>
      </c>
      <c r="F7">
        <v>945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ht="13.5">
      <c r="A8" t="s">
        <v>80</v>
      </c>
      <c r="C8" t="s">
        <v>81</v>
      </c>
      <c r="D8">
        <v>782.2</v>
      </c>
      <c r="E8">
        <v>0</v>
      </c>
      <c r="F8">
        <v>782.2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ht="13.5">
      <c r="A9" t="s">
        <v>82</v>
      </c>
      <c r="C9" t="s">
        <v>83</v>
      </c>
      <c r="D9">
        <v>782.2</v>
      </c>
      <c r="E9">
        <v>0</v>
      </c>
      <c r="F9">
        <v>782.2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</row>
    <row r="10" spans="1:19" ht="13.5">
      <c r="A10" t="s">
        <v>84</v>
      </c>
      <c r="B10" t="s">
        <v>79</v>
      </c>
      <c r="C10" t="s">
        <v>85</v>
      </c>
      <c r="D10">
        <v>38</v>
      </c>
      <c r="E10">
        <v>0</v>
      </c>
      <c r="F10">
        <v>38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ht="13.5">
      <c r="A11" t="s">
        <v>84</v>
      </c>
      <c r="B11" t="s">
        <v>79</v>
      </c>
      <c r="C11" t="s">
        <v>85</v>
      </c>
      <c r="D11">
        <v>10</v>
      </c>
      <c r="E11">
        <v>0</v>
      </c>
      <c r="F11">
        <v>10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ht="13.5">
      <c r="A12" t="s">
        <v>84</v>
      </c>
      <c r="B12" t="s">
        <v>79</v>
      </c>
      <c r="C12" t="s">
        <v>85</v>
      </c>
      <c r="D12">
        <v>492.7</v>
      </c>
      <c r="E12">
        <v>0</v>
      </c>
      <c r="F12">
        <v>492.7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ht="13.5">
      <c r="A13" t="s">
        <v>86</v>
      </c>
      <c r="B13" t="s">
        <v>79</v>
      </c>
      <c r="C13" t="s">
        <v>87</v>
      </c>
      <c r="D13">
        <v>55</v>
      </c>
      <c r="E13">
        <v>0</v>
      </c>
      <c r="F13">
        <v>55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3.5">
      <c r="A14" t="s">
        <v>88</v>
      </c>
      <c r="B14" t="s">
        <v>79</v>
      </c>
      <c r="C14" t="s">
        <v>89</v>
      </c>
      <c r="D14">
        <v>58</v>
      </c>
      <c r="E14">
        <v>0</v>
      </c>
      <c r="F14">
        <v>58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19" ht="13.5">
      <c r="A15" t="s">
        <v>90</v>
      </c>
      <c r="B15" t="s">
        <v>79</v>
      </c>
      <c r="C15" t="s">
        <v>91</v>
      </c>
      <c r="D15">
        <v>128.5</v>
      </c>
      <c r="E15">
        <v>0</v>
      </c>
      <c r="F15">
        <v>128.5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 ht="13.5">
      <c r="A16" t="s">
        <v>92</v>
      </c>
      <c r="C16" t="s">
        <v>93</v>
      </c>
      <c r="D16">
        <v>4.5</v>
      </c>
      <c r="E16">
        <v>0</v>
      </c>
      <c r="F16">
        <v>4.5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ht="13.5">
      <c r="A17" t="s">
        <v>94</v>
      </c>
      <c r="C17" t="s">
        <v>95</v>
      </c>
      <c r="D17">
        <v>4.5</v>
      </c>
      <c r="E17">
        <v>0</v>
      </c>
      <c r="F17">
        <v>4.5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ht="13.5">
      <c r="A18" t="s">
        <v>96</v>
      </c>
      <c r="B18" t="s">
        <v>79</v>
      </c>
      <c r="C18" t="s">
        <v>97</v>
      </c>
      <c r="D18">
        <v>4.5</v>
      </c>
      <c r="E18">
        <v>0</v>
      </c>
      <c r="F18">
        <v>4.5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ht="13.5">
      <c r="A19" t="s">
        <v>98</v>
      </c>
      <c r="C19" t="s">
        <v>99</v>
      </c>
      <c r="D19">
        <v>65.3</v>
      </c>
      <c r="E19">
        <v>0</v>
      </c>
      <c r="F19">
        <v>65.3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ht="13.5">
      <c r="A20" t="s">
        <v>100</v>
      </c>
      <c r="C20" t="s">
        <v>101</v>
      </c>
      <c r="D20">
        <v>65.3</v>
      </c>
      <c r="E20">
        <v>0</v>
      </c>
      <c r="F20">
        <v>65.3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ht="13.5">
      <c r="A21" t="s">
        <v>102</v>
      </c>
      <c r="B21" t="s">
        <v>79</v>
      </c>
      <c r="C21" t="s">
        <v>103</v>
      </c>
      <c r="D21">
        <v>65.3</v>
      </c>
      <c r="E21">
        <v>0</v>
      </c>
      <c r="F21">
        <v>65.3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ht="13.5">
      <c r="A22" t="s">
        <v>104</v>
      </c>
      <c r="C22" t="s">
        <v>105</v>
      </c>
      <c r="D22">
        <v>44.1</v>
      </c>
      <c r="E22">
        <v>0</v>
      </c>
      <c r="F22">
        <v>44.1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ht="13.5">
      <c r="A23" t="s">
        <v>106</v>
      </c>
      <c r="C23" t="s">
        <v>107</v>
      </c>
      <c r="D23">
        <v>44.1</v>
      </c>
      <c r="E23">
        <v>0</v>
      </c>
      <c r="F23">
        <v>44.1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ht="13.5">
      <c r="A24" t="s">
        <v>108</v>
      </c>
      <c r="B24" t="s">
        <v>79</v>
      </c>
      <c r="C24" t="s">
        <v>109</v>
      </c>
      <c r="D24">
        <v>33.2</v>
      </c>
      <c r="E24">
        <v>0</v>
      </c>
      <c r="F24">
        <v>33.2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ht="13.5">
      <c r="A25" t="s">
        <v>110</v>
      </c>
      <c r="B25" t="s">
        <v>79</v>
      </c>
      <c r="C25" t="s">
        <v>111</v>
      </c>
      <c r="D25">
        <v>3.9</v>
      </c>
      <c r="E25">
        <v>0</v>
      </c>
      <c r="F25">
        <v>3.9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ht="13.5">
      <c r="A26" t="s">
        <v>112</v>
      </c>
      <c r="B26" t="s">
        <v>79</v>
      </c>
      <c r="C26" t="s">
        <v>113</v>
      </c>
      <c r="D26">
        <v>7</v>
      </c>
      <c r="E26">
        <v>0</v>
      </c>
      <c r="F26">
        <v>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ht="13.5">
      <c r="A27" t="s">
        <v>114</v>
      </c>
      <c r="C27" t="s">
        <v>115</v>
      </c>
      <c r="D27">
        <v>48.9</v>
      </c>
      <c r="E27">
        <v>0</v>
      </c>
      <c r="F27">
        <v>48.9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ht="13.5">
      <c r="A28" t="s">
        <v>116</v>
      </c>
      <c r="C28" t="s">
        <v>117</v>
      </c>
      <c r="D28">
        <v>48.9</v>
      </c>
      <c r="E28">
        <v>0</v>
      </c>
      <c r="F28">
        <v>48.9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ht="13.5">
      <c r="A29" t="s">
        <v>118</v>
      </c>
      <c r="B29" t="s">
        <v>79</v>
      </c>
      <c r="C29" t="s">
        <v>119</v>
      </c>
      <c r="D29">
        <v>48.9</v>
      </c>
      <c r="E29">
        <v>0</v>
      </c>
      <c r="F29">
        <v>48.9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8.7109375" defaultRowHeight="15"/>
  <sheetData>
    <row r="1" ht="13.5">
      <c r="H1" t="s">
        <v>120</v>
      </c>
    </row>
    <row r="2" ht="13.5">
      <c r="A2" t="s">
        <v>121</v>
      </c>
    </row>
    <row r="3" spans="1:8" ht="13.5">
      <c r="A3" t="s">
        <v>5</v>
      </c>
      <c r="H3" t="s">
        <v>6</v>
      </c>
    </row>
    <row r="4" spans="1:8" ht="13.5">
      <c r="A4" t="s">
        <v>122</v>
      </c>
      <c r="D4" t="s">
        <v>58</v>
      </c>
      <c r="E4" t="s">
        <v>123</v>
      </c>
      <c r="F4" t="s">
        <v>124</v>
      </c>
      <c r="G4" t="s">
        <v>125</v>
      </c>
      <c r="H4" t="s">
        <v>126</v>
      </c>
    </row>
    <row r="5" spans="1:3" ht="13.5">
      <c r="A5" t="s">
        <v>69</v>
      </c>
      <c r="B5" t="s">
        <v>70</v>
      </c>
      <c r="C5" t="s">
        <v>71</v>
      </c>
    </row>
    <row r="7" spans="3:8" ht="13.5">
      <c r="C7" t="s">
        <v>58</v>
      </c>
      <c r="D7">
        <v>945</v>
      </c>
      <c r="E7">
        <v>757</v>
      </c>
      <c r="F7">
        <v>188</v>
      </c>
      <c r="G7">
        <v>0</v>
      </c>
      <c r="H7">
        <v>0</v>
      </c>
    </row>
    <row r="8" spans="1:8" ht="13.5">
      <c r="A8" t="s">
        <v>79</v>
      </c>
      <c r="C8" t="s">
        <v>0</v>
      </c>
      <c r="D8">
        <v>945</v>
      </c>
      <c r="E8">
        <v>757</v>
      </c>
      <c r="F8">
        <v>188</v>
      </c>
      <c r="G8">
        <v>0</v>
      </c>
      <c r="H8">
        <v>0</v>
      </c>
    </row>
    <row r="9" spans="1:8" ht="13.5">
      <c r="A9" t="s">
        <v>80</v>
      </c>
      <c r="C9" t="s">
        <v>81</v>
      </c>
      <c r="D9">
        <v>782.2</v>
      </c>
      <c r="E9">
        <v>598.7</v>
      </c>
      <c r="F9">
        <v>183.5</v>
      </c>
      <c r="G9">
        <v>0</v>
      </c>
      <c r="H9">
        <v>0</v>
      </c>
    </row>
    <row r="10" spans="1:8" ht="13.5">
      <c r="A10" t="s">
        <v>82</v>
      </c>
      <c r="C10" t="s">
        <v>83</v>
      </c>
      <c r="D10">
        <v>782.2</v>
      </c>
      <c r="E10">
        <v>598.7</v>
      </c>
      <c r="F10">
        <v>183.5</v>
      </c>
      <c r="G10">
        <v>0</v>
      </c>
      <c r="H10">
        <v>0</v>
      </c>
    </row>
    <row r="11" spans="1:8" ht="13.5">
      <c r="A11" t="s">
        <v>84</v>
      </c>
      <c r="B11" t="s">
        <v>79</v>
      </c>
      <c r="C11" t="s">
        <v>85</v>
      </c>
      <c r="D11">
        <v>540.7</v>
      </c>
      <c r="E11">
        <v>540.7</v>
      </c>
      <c r="F11">
        <v>0</v>
      </c>
      <c r="G11">
        <v>0</v>
      </c>
      <c r="H11">
        <v>0</v>
      </c>
    </row>
    <row r="12" spans="1:8" ht="13.5">
      <c r="A12" t="s">
        <v>86</v>
      </c>
      <c r="B12" t="s">
        <v>79</v>
      </c>
      <c r="C12" t="s">
        <v>87</v>
      </c>
      <c r="D12">
        <v>55</v>
      </c>
      <c r="E12">
        <v>0</v>
      </c>
      <c r="F12">
        <v>55</v>
      </c>
      <c r="G12">
        <v>0</v>
      </c>
      <c r="H12">
        <v>0</v>
      </c>
    </row>
    <row r="13" spans="1:8" ht="13.5">
      <c r="A13" t="s">
        <v>88</v>
      </c>
      <c r="B13" t="s">
        <v>79</v>
      </c>
      <c r="C13" t="s">
        <v>89</v>
      </c>
      <c r="D13">
        <v>58</v>
      </c>
      <c r="E13">
        <v>58</v>
      </c>
      <c r="F13">
        <v>0</v>
      </c>
      <c r="G13">
        <v>0</v>
      </c>
      <c r="H13">
        <v>0</v>
      </c>
    </row>
    <row r="14" spans="1:8" ht="13.5">
      <c r="A14" t="s">
        <v>90</v>
      </c>
      <c r="B14" t="s">
        <v>79</v>
      </c>
      <c r="C14" t="s">
        <v>91</v>
      </c>
      <c r="D14">
        <v>128.5</v>
      </c>
      <c r="E14">
        <v>0</v>
      </c>
      <c r="F14">
        <v>128.5</v>
      </c>
      <c r="G14">
        <v>0</v>
      </c>
      <c r="H14">
        <v>0</v>
      </c>
    </row>
    <row r="15" spans="1:8" ht="13.5">
      <c r="A15" t="s">
        <v>92</v>
      </c>
      <c r="C15" t="s">
        <v>93</v>
      </c>
      <c r="D15">
        <v>4.5</v>
      </c>
      <c r="E15">
        <v>0</v>
      </c>
      <c r="F15">
        <v>4.5</v>
      </c>
      <c r="G15">
        <v>0</v>
      </c>
      <c r="H15">
        <v>0</v>
      </c>
    </row>
    <row r="16" spans="1:8" ht="13.5">
      <c r="A16" t="s">
        <v>94</v>
      </c>
      <c r="C16" t="s">
        <v>95</v>
      </c>
      <c r="D16">
        <v>4.5</v>
      </c>
      <c r="E16">
        <v>0</v>
      </c>
      <c r="F16">
        <v>4.5</v>
      </c>
      <c r="G16">
        <v>0</v>
      </c>
      <c r="H16">
        <v>0</v>
      </c>
    </row>
    <row r="17" spans="1:8" ht="13.5">
      <c r="A17" t="s">
        <v>96</v>
      </c>
      <c r="B17" t="s">
        <v>79</v>
      </c>
      <c r="C17" t="s">
        <v>97</v>
      </c>
      <c r="D17">
        <v>4.5</v>
      </c>
      <c r="E17">
        <v>0</v>
      </c>
      <c r="F17">
        <v>4.5</v>
      </c>
      <c r="G17">
        <v>0</v>
      </c>
      <c r="H17">
        <v>0</v>
      </c>
    </row>
    <row r="18" spans="1:8" ht="13.5">
      <c r="A18" t="s">
        <v>98</v>
      </c>
      <c r="C18" t="s">
        <v>99</v>
      </c>
      <c r="D18">
        <v>65.3</v>
      </c>
      <c r="E18">
        <v>65.3</v>
      </c>
      <c r="F18">
        <v>0</v>
      </c>
      <c r="G18">
        <v>0</v>
      </c>
      <c r="H18">
        <v>0</v>
      </c>
    </row>
    <row r="19" spans="1:8" ht="13.5">
      <c r="A19" t="s">
        <v>100</v>
      </c>
      <c r="C19" t="s">
        <v>101</v>
      </c>
      <c r="D19">
        <v>65.3</v>
      </c>
      <c r="E19">
        <v>65.3</v>
      </c>
      <c r="F19">
        <v>0</v>
      </c>
      <c r="G19">
        <v>0</v>
      </c>
      <c r="H19">
        <v>0</v>
      </c>
    </row>
    <row r="20" spans="1:8" ht="13.5">
      <c r="A20" t="s">
        <v>102</v>
      </c>
      <c r="B20" t="s">
        <v>79</v>
      </c>
      <c r="C20" t="s">
        <v>103</v>
      </c>
      <c r="D20">
        <v>65.3</v>
      </c>
      <c r="E20">
        <v>65.3</v>
      </c>
      <c r="F20">
        <v>0</v>
      </c>
      <c r="G20">
        <v>0</v>
      </c>
      <c r="H20">
        <v>0</v>
      </c>
    </row>
    <row r="21" spans="1:8" ht="13.5">
      <c r="A21" t="s">
        <v>104</v>
      </c>
      <c r="C21" t="s">
        <v>105</v>
      </c>
      <c r="D21">
        <v>44.1</v>
      </c>
      <c r="E21">
        <v>44.1</v>
      </c>
      <c r="F21">
        <v>0</v>
      </c>
      <c r="G21">
        <v>0</v>
      </c>
      <c r="H21">
        <v>0</v>
      </c>
    </row>
    <row r="22" spans="1:8" ht="13.5">
      <c r="A22" t="s">
        <v>106</v>
      </c>
      <c r="C22" t="s">
        <v>107</v>
      </c>
      <c r="D22">
        <v>44.1</v>
      </c>
      <c r="E22">
        <v>44.1</v>
      </c>
      <c r="F22">
        <v>0</v>
      </c>
      <c r="G22">
        <v>0</v>
      </c>
      <c r="H22">
        <v>0</v>
      </c>
    </row>
    <row r="23" spans="1:8" ht="13.5">
      <c r="A23" t="s">
        <v>108</v>
      </c>
      <c r="B23" t="s">
        <v>79</v>
      </c>
      <c r="C23" t="s">
        <v>109</v>
      </c>
      <c r="D23">
        <v>33.2</v>
      </c>
      <c r="E23">
        <v>33.2</v>
      </c>
      <c r="F23">
        <v>0</v>
      </c>
      <c r="G23">
        <v>0</v>
      </c>
      <c r="H23">
        <v>0</v>
      </c>
    </row>
    <row r="24" spans="1:8" ht="13.5">
      <c r="A24" t="s">
        <v>110</v>
      </c>
      <c r="B24" t="s">
        <v>79</v>
      </c>
      <c r="C24" t="s">
        <v>111</v>
      </c>
      <c r="D24">
        <v>3.9</v>
      </c>
      <c r="E24">
        <v>3.9</v>
      </c>
      <c r="F24">
        <v>0</v>
      </c>
      <c r="G24">
        <v>0</v>
      </c>
      <c r="H24">
        <v>0</v>
      </c>
    </row>
    <row r="25" spans="1:8" ht="13.5">
      <c r="A25" t="s">
        <v>112</v>
      </c>
      <c r="B25" t="s">
        <v>79</v>
      </c>
      <c r="C25" t="s">
        <v>113</v>
      </c>
      <c r="D25">
        <v>7</v>
      </c>
      <c r="E25">
        <v>7</v>
      </c>
      <c r="F25">
        <v>0</v>
      </c>
      <c r="G25">
        <v>0</v>
      </c>
      <c r="H25">
        <v>0</v>
      </c>
    </row>
    <row r="26" spans="1:8" ht="13.5">
      <c r="A26" t="s">
        <v>114</v>
      </c>
      <c r="C26" t="s">
        <v>115</v>
      </c>
      <c r="D26">
        <v>48.9</v>
      </c>
      <c r="E26">
        <v>48.9</v>
      </c>
      <c r="F26">
        <v>0</v>
      </c>
      <c r="G26">
        <v>0</v>
      </c>
      <c r="H26">
        <v>0</v>
      </c>
    </row>
    <row r="27" spans="1:8" ht="13.5">
      <c r="A27" t="s">
        <v>116</v>
      </c>
      <c r="C27" t="s">
        <v>117</v>
      </c>
      <c r="D27">
        <v>48.9</v>
      </c>
      <c r="E27">
        <v>48.9</v>
      </c>
      <c r="F27">
        <v>0</v>
      </c>
      <c r="G27">
        <v>0</v>
      </c>
      <c r="H27">
        <v>0</v>
      </c>
    </row>
    <row r="28" spans="1:8" ht="13.5">
      <c r="A28" t="s">
        <v>118</v>
      </c>
      <c r="B28" t="s">
        <v>79</v>
      </c>
      <c r="C28" t="s">
        <v>119</v>
      </c>
      <c r="D28">
        <v>48.9</v>
      </c>
      <c r="E28">
        <v>48.9</v>
      </c>
      <c r="F28">
        <v>0</v>
      </c>
      <c r="G28">
        <v>0</v>
      </c>
      <c r="H2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8.7109375" defaultRowHeight="15"/>
  <sheetData>
    <row r="1" ht="13.5">
      <c r="H1" t="s">
        <v>127</v>
      </c>
    </row>
    <row r="2" ht="13.5">
      <c r="A2" t="s">
        <v>128</v>
      </c>
    </row>
    <row r="3" spans="1:8" ht="13.5">
      <c r="A3" t="s">
        <v>5</v>
      </c>
      <c r="H3" t="s">
        <v>6</v>
      </c>
    </row>
    <row r="4" spans="1:3" ht="13.5">
      <c r="A4" t="s">
        <v>7</v>
      </c>
      <c r="C4" t="s">
        <v>129</v>
      </c>
    </row>
    <row r="5" spans="1:8" ht="13.5">
      <c r="A5" t="s">
        <v>9</v>
      </c>
      <c r="B5" t="s">
        <v>10</v>
      </c>
      <c r="C5" t="s">
        <v>11</v>
      </c>
      <c r="D5" t="s">
        <v>58</v>
      </c>
      <c r="E5" t="s">
        <v>130</v>
      </c>
      <c r="F5" t="s">
        <v>131</v>
      </c>
      <c r="G5" t="s">
        <v>132</v>
      </c>
      <c r="H5" t="s">
        <v>133</v>
      </c>
    </row>
    <row r="6" spans="1:7" ht="13.5">
      <c r="A6" t="s">
        <v>134</v>
      </c>
      <c r="B6">
        <f>SUM(B7:B9)</f>
        <v>945</v>
      </c>
      <c r="C6" t="s">
        <v>135</v>
      </c>
      <c r="D6">
        <f>SUM(D7:D35)</f>
        <v>945</v>
      </c>
      <c r="E6">
        <f>SUM(E7:E35)</f>
        <v>945</v>
      </c>
      <c r="F6">
        <f>SUM(F7:F35)</f>
        <v>0</v>
      </c>
      <c r="G6">
        <f>SUM(G7:G35)</f>
        <v>0</v>
      </c>
    </row>
    <row r="7" spans="1:7" ht="13.5">
      <c r="A7" t="s">
        <v>136</v>
      </c>
      <c r="B7">
        <v>945</v>
      </c>
      <c r="C7" t="s">
        <v>81</v>
      </c>
      <c r="D7">
        <f aca="true" t="shared" si="0" ref="D7:D35">SUM(E7:G7)</f>
        <v>782.2</v>
      </c>
      <c r="E7">
        <v>782.2</v>
      </c>
      <c r="F7">
        <v>0</v>
      </c>
      <c r="G7">
        <v>0</v>
      </c>
    </row>
    <row r="8" spans="1:7" ht="13.5">
      <c r="A8" t="s">
        <v>137</v>
      </c>
      <c r="B8">
        <v>0</v>
      </c>
      <c r="C8" t="s">
        <v>138</v>
      </c>
      <c r="D8">
        <f t="shared" si="0"/>
        <v>0</v>
      </c>
      <c r="E8">
        <v>0</v>
      </c>
      <c r="F8">
        <v>0</v>
      </c>
      <c r="G8">
        <v>0</v>
      </c>
    </row>
    <row r="9" spans="1:7" ht="13.5">
      <c r="A9" t="s">
        <v>139</v>
      </c>
      <c r="B9">
        <v>0</v>
      </c>
      <c r="C9" t="s">
        <v>140</v>
      </c>
      <c r="D9">
        <f t="shared" si="0"/>
        <v>0</v>
      </c>
      <c r="E9">
        <v>0</v>
      </c>
      <c r="F9">
        <v>0</v>
      </c>
      <c r="G9">
        <v>0</v>
      </c>
    </row>
    <row r="10" spans="1:7" ht="13.5">
      <c r="A10" t="s">
        <v>141</v>
      </c>
      <c r="B10">
        <f>SUM(B11:B13)</f>
        <v>0</v>
      </c>
      <c r="C10" t="s">
        <v>142</v>
      </c>
      <c r="D10">
        <f t="shared" si="0"/>
        <v>0</v>
      </c>
      <c r="E10">
        <v>0</v>
      </c>
      <c r="F10">
        <v>0</v>
      </c>
      <c r="G10">
        <v>0</v>
      </c>
    </row>
    <row r="11" spans="1:7" ht="13.5">
      <c r="A11" t="s">
        <v>136</v>
      </c>
      <c r="B11">
        <v>0</v>
      </c>
      <c r="C11" t="s">
        <v>93</v>
      </c>
      <c r="D11">
        <f t="shared" si="0"/>
        <v>4.5</v>
      </c>
      <c r="E11">
        <v>4.5</v>
      </c>
      <c r="F11">
        <v>0</v>
      </c>
      <c r="G11">
        <v>0</v>
      </c>
    </row>
    <row r="12" spans="1:7" ht="13.5">
      <c r="A12" t="s">
        <v>137</v>
      </c>
      <c r="B12">
        <v>0</v>
      </c>
      <c r="C12" t="s">
        <v>143</v>
      </c>
      <c r="D12">
        <f t="shared" si="0"/>
        <v>0</v>
      </c>
      <c r="E12">
        <v>0</v>
      </c>
      <c r="F12">
        <v>0</v>
      </c>
      <c r="G12">
        <v>0</v>
      </c>
    </row>
    <row r="13" spans="1:7" ht="13.5">
      <c r="A13" t="s">
        <v>139</v>
      </c>
      <c r="B13">
        <v>0</v>
      </c>
      <c r="C13" t="s">
        <v>144</v>
      </c>
      <c r="D13">
        <f t="shared" si="0"/>
        <v>0</v>
      </c>
      <c r="E13">
        <v>0</v>
      </c>
      <c r="F13">
        <v>0</v>
      </c>
      <c r="G13">
        <v>0</v>
      </c>
    </row>
    <row r="14" spans="1:7" ht="13.5">
      <c r="A14" t="s">
        <v>145</v>
      </c>
      <c r="C14" t="s">
        <v>146</v>
      </c>
      <c r="D14">
        <f t="shared" si="0"/>
        <v>65.3</v>
      </c>
      <c r="E14">
        <v>65.3</v>
      </c>
      <c r="F14">
        <v>0</v>
      </c>
      <c r="G14">
        <v>0</v>
      </c>
    </row>
    <row r="15" spans="3:7" ht="13.5">
      <c r="C15" t="s">
        <v>147</v>
      </c>
      <c r="D15">
        <f t="shared" si="0"/>
        <v>0</v>
      </c>
      <c r="E15">
        <v>0</v>
      </c>
      <c r="F15">
        <v>0</v>
      </c>
      <c r="G15">
        <v>0</v>
      </c>
    </row>
    <row r="16" spans="3:7" ht="13.5">
      <c r="C16" t="s">
        <v>148</v>
      </c>
      <c r="D16">
        <f t="shared" si="0"/>
        <v>44.1</v>
      </c>
      <c r="E16">
        <v>44.1</v>
      </c>
      <c r="F16">
        <v>0</v>
      </c>
      <c r="G16">
        <v>0</v>
      </c>
    </row>
    <row r="17" spans="3:7" ht="13.5">
      <c r="C17" t="s">
        <v>149</v>
      </c>
      <c r="D17">
        <f t="shared" si="0"/>
        <v>0</v>
      </c>
      <c r="E17">
        <v>0</v>
      </c>
      <c r="F17">
        <v>0</v>
      </c>
      <c r="G17">
        <v>0</v>
      </c>
    </row>
    <row r="18" spans="3:7" ht="13.5">
      <c r="C18" t="s">
        <v>150</v>
      </c>
      <c r="D18">
        <f t="shared" si="0"/>
        <v>0</v>
      </c>
      <c r="E18">
        <v>0</v>
      </c>
      <c r="F18">
        <v>0</v>
      </c>
      <c r="G18">
        <v>0</v>
      </c>
    </row>
    <row r="19" spans="3:7" ht="13.5">
      <c r="C19" t="s">
        <v>151</v>
      </c>
      <c r="D19">
        <f t="shared" si="0"/>
        <v>0</v>
      </c>
      <c r="E19">
        <v>0</v>
      </c>
      <c r="F19">
        <v>0</v>
      </c>
      <c r="G19">
        <v>0</v>
      </c>
    </row>
    <row r="20" spans="3:7" ht="13.5">
      <c r="C20" t="s">
        <v>152</v>
      </c>
      <c r="D20">
        <f t="shared" si="0"/>
        <v>0</v>
      </c>
      <c r="E20">
        <v>0</v>
      </c>
      <c r="F20">
        <v>0</v>
      </c>
      <c r="G20">
        <v>0</v>
      </c>
    </row>
    <row r="21" spans="3:7" ht="13.5">
      <c r="C21" t="s">
        <v>153</v>
      </c>
      <c r="D21">
        <f t="shared" si="0"/>
        <v>0</v>
      </c>
      <c r="E21">
        <v>0</v>
      </c>
      <c r="F21">
        <v>0</v>
      </c>
      <c r="G21">
        <v>0</v>
      </c>
    </row>
    <row r="22" spans="3:7" ht="13.5">
      <c r="C22" t="s">
        <v>154</v>
      </c>
      <c r="D22">
        <f t="shared" si="0"/>
        <v>0</v>
      </c>
      <c r="E22">
        <v>0</v>
      </c>
      <c r="F22">
        <v>0</v>
      </c>
      <c r="G22">
        <v>0</v>
      </c>
    </row>
    <row r="23" spans="3:7" ht="13.5">
      <c r="C23" t="s">
        <v>155</v>
      </c>
      <c r="D23">
        <f t="shared" si="0"/>
        <v>0</v>
      </c>
      <c r="E23">
        <v>0</v>
      </c>
      <c r="F23">
        <v>0</v>
      </c>
      <c r="G23">
        <v>0</v>
      </c>
    </row>
    <row r="24" spans="3:7" ht="13.5">
      <c r="C24" t="s">
        <v>156</v>
      </c>
      <c r="D24">
        <f t="shared" si="0"/>
        <v>0</v>
      </c>
      <c r="E24">
        <v>0</v>
      </c>
      <c r="F24">
        <v>0</v>
      </c>
      <c r="G24">
        <v>0</v>
      </c>
    </row>
    <row r="25" spans="3:7" ht="13.5">
      <c r="C25" t="s">
        <v>157</v>
      </c>
      <c r="D25">
        <f t="shared" si="0"/>
        <v>0</v>
      </c>
      <c r="E25">
        <v>0</v>
      </c>
      <c r="F25">
        <v>0</v>
      </c>
      <c r="G25">
        <v>0</v>
      </c>
    </row>
    <row r="26" spans="3:7" ht="13.5">
      <c r="C26" t="s">
        <v>115</v>
      </c>
      <c r="D26">
        <f t="shared" si="0"/>
        <v>48.9</v>
      </c>
      <c r="E26">
        <v>48.9</v>
      </c>
      <c r="F26">
        <v>0</v>
      </c>
      <c r="G26">
        <v>0</v>
      </c>
    </row>
    <row r="27" spans="3:7" ht="13.5">
      <c r="C27" t="s">
        <v>158</v>
      </c>
      <c r="D27">
        <f t="shared" si="0"/>
        <v>0</v>
      </c>
      <c r="E27">
        <v>0</v>
      </c>
      <c r="F27">
        <v>0</v>
      </c>
      <c r="G27">
        <v>0</v>
      </c>
    </row>
    <row r="28" spans="3:7" ht="13.5">
      <c r="C28" t="s">
        <v>159</v>
      </c>
      <c r="D28">
        <f t="shared" si="0"/>
        <v>0</v>
      </c>
      <c r="E28">
        <v>0</v>
      </c>
      <c r="F28">
        <v>0</v>
      </c>
      <c r="G28">
        <v>0</v>
      </c>
    </row>
    <row r="29" spans="3:7" ht="13.5">
      <c r="C29" t="s">
        <v>160</v>
      </c>
      <c r="D29">
        <f t="shared" si="0"/>
        <v>0</v>
      </c>
      <c r="E29">
        <v>0</v>
      </c>
      <c r="F29">
        <v>0</v>
      </c>
      <c r="G29">
        <v>0</v>
      </c>
    </row>
    <row r="30" spans="3:7" ht="13.5">
      <c r="C30" t="s">
        <v>161</v>
      </c>
      <c r="D30">
        <f t="shared" si="0"/>
        <v>0</v>
      </c>
      <c r="E30">
        <v>0</v>
      </c>
      <c r="F30">
        <v>0</v>
      </c>
      <c r="G30">
        <v>0</v>
      </c>
    </row>
    <row r="31" spans="3:7" ht="13.5">
      <c r="C31" t="s">
        <v>162</v>
      </c>
      <c r="D31">
        <f t="shared" si="0"/>
        <v>0</v>
      </c>
      <c r="E31">
        <v>0</v>
      </c>
      <c r="F31">
        <v>0</v>
      </c>
      <c r="G31">
        <v>0</v>
      </c>
    </row>
    <row r="32" spans="3:7" ht="13.5">
      <c r="C32" t="s">
        <v>163</v>
      </c>
      <c r="D32">
        <f t="shared" si="0"/>
        <v>0</v>
      </c>
      <c r="E32">
        <v>0</v>
      </c>
      <c r="F32">
        <v>0</v>
      </c>
      <c r="G32">
        <v>0</v>
      </c>
    </row>
    <row r="33" spans="3:7" ht="13.5">
      <c r="C33" t="s">
        <v>164</v>
      </c>
      <c r="D33">
        <f t="shared" si="0"/>
        <v>0</v>
      </c>
      <c r="E33">
        <v>0</v>
      </c>
      <c r="F33">
        <v>0</v>
      </c>
      <c r="G33">
        <v>0</v>
      </c>
    </row>
    <row r="34" spans="3:7" ht="13.5">
      <c r="C34" t="s">
        <v>165</v>
      </c>
      <c r="D34">
        <f t="shared" si="0"/>
        <v>0</v>
      </c>
      <c r="E34">
        <v>0</v>
      </c>
      <c r="F34">
        <v>0</v>
      </c>
      <c r="G34">
        <v>0</v>
      </c>
    </row>
    <row r="35" spans="3:7" ht="13.5">
      <c r="C35" t="s">
        <v>166</v>
      </c>
      <c r="D35">
        <f t="shared" si="0"/>
        <v>0</v>
      </c>
      <c r="E35">
        <v>0</v>
      </c>
      <c r="F35">
        <v>0</v>
      </c>
      <c r="G35">
        <v>0</v>
      </c>
    </row>
    <row r="37" ht="13.5">
      <c r="C37" t="s">
        <v>167</v>
      </c>
    </row>
    <row r="39" spans="1:7" ht="13.5">
      <c r="A39" t="s">
        <v>168</v>
      </c>
      <c r="B39">
        <f>SUM(B6+B10)</f>
        <v>945</v>
      </c>
      <c r="C39" t="s">
        <v>169</v>
      </c>
      <c r="D39">
        <f>D6+D37</f>
        <v>945</v>
      </c>
      <c r="E39">
        <f>E6+E37</f>
        <v>945</v>
      </c>
      <c r="F39">
        <f>F6+F37</f>
        <v>0</v>
      </c>
      <c r="G39">
        <f>G6+G37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4"/>
  <sheetViews>
    <sheetView workbookViewId="0" topLeftCell="A1">
      <selection activeCell="A1" sqref="A1"/>
    </sheetView>
  </sheetViews>
  <sheetFormatPr defaultColWidth="8.7109375" defaultRowHeight="15"/>
  <sheetData>
    <row r="1" ht="13.5">
      <c r="AN1" t="s">
        <v>170</v>
      </c>
    </row>
    <row r="2" ht="13.5">
      <c r="A2" t="s">
        <v>171</v>
      </c>
    </row>
    <row r="3" spans="1:40" ht="13.5">
      <c r="A3" t="s">
        <v>5</v>
      </c>
      <c r="AN3" t="s">
        <v>6</v>
      </c>
    </row>
    <row r="4" spans="1:25" ht="13.5">
      <c r="A4" t="s">
        <v>172</v>
      </c>
      <c r="D4" t="s">
        <v>173</v>
      </c>
      <c r="E4" t="s">
        <v>174</v>
      </c>
      <c r="O4" t="s">
        <v>175</v>
      </c>
      <c r="Y4" t="s">
        <v>176</v>
      </c>
    </row>
    <row r="5" spans="1:38" ht="13.5">
      <c r="A5" t="s">
        <v>177</v>
      </c>
      <c r="B5" t="s">
        <v>70</v>
      </c>
      <c r="C5" t="s">
        <v>178</v>
      </c>
      <c r="E5" t="s">
        <v>58</v>
      </c>
      <c r="F5" t="s">
        <v>179</v>
      </c>
      <c r="I5" t="s">
        <v>180</v>
      </c>
      <c r="L5" t="s">
        <v>181</v>
      </c>
      <c r="O5" t="s">
        <v>58</v>
      </c>
      <c r="P5" t="s">
        <v>179</v>
      </c>
      <c r="S5" t="s">
        <v>180</v>
      </c>
      <c r="V5" t="s">
        <v>132</v>
      </c>
      <c r="Y5" t="s">
        <v>58</v>
      </c>
      <c r="Z5" t="s">
        <v>179</v>
      </c>
      <c r="AC5" t="s">
        <v>180</v>
      </c>
      <c r="AF5" t="s">
        <v>181</v>
      </c>
      <c r="AI5" t="s">
        <v>182</v>
      </c>
      <c r="AL5" t="s">
        <v>133</v>
      </c>
    </row>
    <row r="6" spans="6:40" ht="13.5">
      <c r="F6" t="s">
        <v>74</v>
      </c>
      <c r="G6" t="s">
        <v>123</v>
      </c>
      <c r="H6" t="s">
        <v>124</v>
      </c>
      <c r="I6" t="s">
        <v>74</v>
      </c>
      <c r="J6" t="s">
        <v>123</v>
      </c>
      <c r="K6" t="s">
        <v>124</v>
      </c>
      <c r="L6" t="s">
        <v>74</v>
      </c>
      <c r="M6" t="s">
        <v>123</v>
      </c>
      <c r="N6" t="s">
        <v>124</v>
      </c>
      <c r="P6" t="s">
        <v>74</v>
      </c>
      <c r="Q6" t="s">
        <v>123</v>
      </c>
      <c r="R6" t="s">
        <v>124</v>
      </c>
      <c r="S6" t="s">
        <v>74</v>
      </c>
      <c r="T6" t="s">
        <v>123</v>
      </c>
      <c r="U6" t="s">
        <v>124</v>
      </c>
      <c r="V6" t="s">
        <v>74</v>
      </c>
      <c r="W6" t="s">
        <v>123</v>
      </c>
      <c r="X6" t="s">
        <v>124</v>
      </c>
      <c r="Z6" t="s">
        <v>74</v>
      </c>
      <c r="AA6" t="s">
        <v>123</v>
      </c>
      <c r="AB6" t="s">
        <v>124</v>
      </c>
      <c r="AC6" t="s">
        <v>74</v>
      </c>
      <c r="AD6" t="s">
        <v>123</v>
      </c>
      <c r="AE6" t="s">
        <v>124</v>
      </c>
      <c r="AF6" t="s">
        <v>74</v>
      </c>
      <c r="AG6" t="s">
        <v>123</v>
      </c>
      <c r="AH6" t="s">
        <v>124</v>
      </c>
      <c r="AI6" t="s">
        <v>74</v>
      </c>
      <c r="AJ6" t="s">
        <v>123</v>
      </c>
      <c r="AK6" t="s">
        <v>124</v>
      </c>
      <c r="AL6" t="s">
        <v>74</v>
      </c>
      <c r="AM6" t="s">
        <v>123</v>
      </c>
      <c r="AN6" t="s">
        <v>124</v>
      </c>
    </row>
    <row r="7" spans="3:40" ht="13.5">
      <c r="C7" t="s">
        <v>58</v>
      </c>
      <c r="D7">
        <v>945</v>
      </c>
      <c r="E7">
        <v>945</v>
      </c>
      <c r="F7">
        <v>945</v>
      </c>
      <c r="G7">
        <v>757</v>
      </c>
      <c r="H7">
        <v>188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</row>
    <row r="8" spans="2:40" ht="13.5">
      <c r="B8" t="s">
        <v>79</v>
      </c>
      <c r="C8" t="s">
        <v>0</v>
      </c>
      <c r="D8">
        <v>945</v>
      </c>
      <c r="E8">
        <v>945</v>
      </c>
      <c r="F8">
        <v>945</v>
      </c>
      <c r="G8">
        <v>757</v>
      </c>
      <c r="H8">
        <v>188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</row>
    <row r="9" spans="1:40" ht="13.5">
      <c r="A9" t="s">
        <v>183</v>
      </c>
      <c r="C9" t="s">
        <v>184</v>
      </c>
      <c r="D9">
        <v>509.9</v>
      </c>
      <c r="E9">
        <v>509.9</v>
      </c>
      <c r="F9">
        <v>509.9</v>
      </c>
      <c r="G9">
        <v>509.9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</row>
    <row r="10" spans="1:40" ht="13.5">
      <c r="A10" t="s">
        <v>185</v>
      </c>
      <c r="B10" t="s">
        <v>186</v>
      </c>
      <c r="C10" t="s">
        <v>187</v>
      </c>
      <c r="D10">
        <v>367</v>
      </c>
      <c r="E10">
        <v>367</v>
      </c>
      <c r="F10">
        <v>367</v>
      </c>
      <c r="G10">
        <v>367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</row>
    <row r="11" spans="1:40" ht="13.5">
      <c r="A11" t="s">
        <v>188</v>
      </c>
      <c r="B11" t="s">
        <v>186</v>
      </c>
      <c r="C11" t="s">
        <v>189</v>
      </c>
      <c r="D11">
        <v>98.9</v>
      </c>
      <c r="E11">
        <v>98.9</v>
      </c>
      <c r="F11">
        <v>98.9</v>
      </c>
      <c r="G11">
        <v>98.9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</row>
    <row r="12" spans="1:40" ht="13.5">
      <c r="A12" t="s">
        <v>190</v>
      </c>
      <c r="B12" t="s">
        <v>186</v>
      </c>
      <c r="C12" t="s">
        <v>191</v>
      </c>
      <c r="D12">
        <v>44</v>
      </c>
      <c r="E12">
        <v>44</v>
      </c>
      <c r="F12">
        <v>44</v>
      </c>
      <c r="G12">
        <v>44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</row>
    <row r="13" spans="1:40" ht="13.5">
      <c r="A13" t="s">
        <v>192</v>
      </c>
      <c r="C13" t="s">
        <v>193</v>
      </c>
      <c r="D13">
        <v>361.7</v>
      </c>
      <c r="E13">
        <v>361.7</v>
      </c>
      <c r="F13">
        <v>361.7</v>
      </c>
      <c r="G13">
        <v>173.7</v>
      </c>
      <c r="H13">
        <v>188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</row>
    <row r="14" spans="1:40" ht="13.5">
      <c r="A14" t="s">
        <v>194</v>
      </c>
      <c r="B14" t="s">
        <v>186</v>
      </c>
      <c r="C14" t="s">
        <v>195</v>
      </c>
      <c r="D14">
        <v>278.2</v>
      </c>
      <c r="E14">
        <v>278.2</v>
      </c>
      <c r="F14">
        <v>278.2</v>
      </c>
      <c r="G14">
        <v>166</v>
      </c>
      <c r="H14">
        <v>112.2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</row>
    <row r="15" spans="1:40" ht="13.5">
      <c r="A15" t="s">
        <v>196</v>
      </c>
      <c r="B15" t="s">
        <v>186</v>
      </c>
      <c r="C15" t="s">
        <v>197</v>
      </c>
      <c r="D15">
        <v>9</v>
      </c>
      <c r="E15">
        <v>9</v>
      </c>
      <c r="F15">
        <v>9</v>
      </c>
      <c r="G15">
        <v>0</v>
      </c>
      <c r="H15">
        <v>9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</row>
    <row r="16" spans="1:40" ht="13.5">
      <c r="A16" t="s">
        <v>198</v>
      </c>
      <c r="B16" t="s">
        <v>186</v>
      </c>
      <c r="C16" t="s">
        <v>199</v>
      </c>
      <c r="D16">
        <v>19.5</v>
      </c>
      <c r="E16">
        <v>19.5</v>
      </c>
      <c r="F16">
        <v>19.5</v>
      </c>
      <c r="G16">
        <v>0</v>
      </c>
      <c r="H16">
        <v>19.5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</row>
    <row r="17" spans="1:40" ht="13.5">
      <c r="A17" t="s">
        <v>200</v>
      </c>
      <c r="B17" t="s">
        <v>186</v>
      </c>
      <c r="C17" t="s">
        <v>201</v>
      </c>
      <c r="D17">
        <v>20</v>
      </c>
      <c r="E17">
        <v>20</v>
      </c>
      <c r="F17">
        <v>20</v>
      </c>
      <c r="G17">
        <v>0</v>
      </c>
      <c r="H17">
        <v>20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</row>
    <row r="18" spans="1:40" ht="13.5">
      <c r="A18" t="s">
        <v>202</v>
      </c>
      <c r="B18" t="s">
        <v>186</v>
      </c>
      <c r="C18" t="s">
        <v>203</v>
      </c>
      <c r="D18">
        <v>4.3</v>
      </c>
      <c r="E18">
        <v>4.3</v>
      </c>
      <c r="F18">
        <v>4.3</v>
      </c>
      <c r="G18">
        <v>0</v>
      </c>
      <c r="H18">
        <v>4.3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</row>
    <row r="19" spans="1:40" ht="13.5">
      <c r="A19" t="s">
        <v>204</v>
      </c>
      <c r="B19" t="s">
        <v>186</v>
      </c>
      <c r="C19" t="s">
        <v>205</v>
      </c>
      <c r="D19">
        <v>7.7</v>
      </c>
      <c r="E19">
        <v>7.7</v>
      </c>
      <c r="F19">
        <v>7.7</v>
      </c>
      <c r="G19">
        <v>7.7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</row>
    <row r="20" spans="1:40" ht="13.5">
      <c r="A20" t="s">
        <v>206</v>
      </c>
      <c r="B20" t="s">
        <v>186</v>
      </c>
      <c r="C20" t="s">
        <v>207</v>
      </c>
      <c r="D20">
        <v>4.5</v>
      </c>
      <c r="E20">
        <v>4.5</v>
      </c>
      <c r="F20">
        <v>4.5</v>
      </c>
      <c r="G20">
        <v>0</v>
      </c>
      <c r="H20">
        <v>4.5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</row>
    <row r="21" spans="1:40" ht="13.5">
      <c r="A21" t="s">
        <v>208</v>
      </c>
      <c r="B21" t="s">
        <v>186</v>
      </c>
      <c r="C21" t="s">
        <v>209</v>
      </c>
      <c r="D21">
        <v>18.5</v>
      </c>
      <c r="E21">
        <v>18.5</v>
      </c>
      <c r="F21">
        <v>18.5</v>
      </c>
      <c r="G21">
        <v>0</v>
      </c>
      <c r="H21">
        <v>18.5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</row>
    <row r="22" spans="1:40" ht="13.5">
      <c r="A22" t="s">
        <v>210</v>
      </c>
      <c r="C22" t="s">
        <v>211</v>
      </c>
      <c r="D22">
        <v>73.4</v>
      </c>
      <c r="E22">
        <v>73.4</v>
      </c>
      <c r="F22">
        <v>73.4</v>
      </c>
      <c r="G22">
        <v>73.4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</row>
    <row r="23" spans="1:40" ht="13.5">
      <c r="A23" t="s">
        <v>212</v>
      </c>
      <c r="B23" t="s">
        <v>186</v>
      </c>
      <c r="C23" t="s">
        <v>213</v>
      </c>
      <c r="D23">
        <v>56.9</v>
      </c>
      <c r="E23">
        <v>56.9</v>
      </c>
      <c r="F23">
        <v>56.9</v>
      </c>
      <c r="G23">
        <v>56.9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</row>
    <row r="24" spans="1:40" ht="13.5">
      <c r="A24" t="s">
        <v>214</v>
      </c>
      <c r="B24" t="s">
        <v>186</v>
      </c>
      <c r="C24" t="s">
        <v>215</v>
      </c>
      <c r="D24">
        <v>16.5</v>
      </c>
      <c r="E24">
        <v>16.5</v>
      </c>
      <c r="F24">
        <v>16.5</v>
      </c>
      <c r="G24">
        <v>16.5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27"/>
  <sheetViews>
    <sheetView workbookViewId="0" topLeftCell="A1">
      <selection activeCell="A1" sqref="A1"/>
    </sheetView>
  </sheetViews>
  <sheetFormatPr defaultColWidth="8.7109375" defaultRowHeight="15"/>
  <sheetData>
    <row r="1" ht="13.5">
      <c r="DF1" t="s">
        <v>216</v>
      </c>
    </row>
    <row r="2" ht="13.5">
      <c r="A2" t="s">
        <v>217</v>
      </c>
    </row>
    <row r="3" spans="1:110" ht="13.5">
      <c r="A3" t="s">
        <v>5</v>
      </c>
      <c r="DF3" t="s">
        <v>6</v>
      </c>
    </row>
    <row r="4" spans="1:106" ht="13.5">
      <c r="A4" t="s">
        <v>218</v>
      </c>
      <c r="D4" t="s">
        <v>173</v>
      </c>
      <c r="E4" t="s">
        <v>219</v>
      </c>
      <c r="S4" t="s">
        <v>220</v>
      </c>
      <c r="AU4" t="s">
        <v>221</v>
      </c>
      <c r="BG4" t="s">
        <v>222</v>
      </c>
      <c r="BL4" t="s">
        <v>223</v>
      </c>
      <c r="BY4" t="s">
        <v>224</v>
      </c>
      <c r="CP4" t="s">
        <v>225</v>
      </c>
      <c r="CS4" t="s">
        <v>226</v>
      </c>
      <c r="CY4" t="s">
        <v>227</v>
      </c>
      <c r="DB4" t="s">
        <v>228</v>
      </c>
    </row>
    <row r="5" spans="1:110" ht="13.5">
      <c r="A5" t="s">
        <v>69</v>
      </c>
      <c r="B5" t="s">
        <v>70</v>
      </c>
      <c r="C5" t="s">
        <v>71</v>
      </c>
      <c r="E5" t="s">
        <v>74</v>
      </c>
      <c r="F5" t="s">
        <v>229</v>
      </c>
      <c r="G5" t="s">
        <v>230</v>
      </c>
      <c r="H5" t="s">
        <v>231</v>
      </c>
      <c r="I5" t="s">
        <v>232</v>
      </c>
      <c r="J5" t="s">
        <v>233</v>
      </c>
      <c r="K5" t="s">
        <v>234</v>
      </c>
      <c r="L5" t="s">
        <v>235</v>
      </c>
      <c r="M5" t="s">
        <v>236</v>
      </c>
      <c r="N5" t="s">
        <v>237</v>
      </c>
      <c r="O5" t="s">
        <v>238</v>
      </c>
      <c r="P5" t="s">
        <v>239</v>
      </c>
      <c r="Q5" t="s">
        <v>240</v>
      </c>
      <c r="R5" t="s">
        <v>241</v>
      </c>
      <c r="S5" t="s">
        <v>74</v>
      </c>
      <c r="T5" t="s">
        <v>242</v>
      </c>
      <c r="U5" t="s">
        <v>243</v>
      </c>
      <c r="V5" t="s">
        <v>244</v>
      </c>
      <c r="W5" t="s">
        <v>245</v>
      </c>
      <c r="X5" t="s">
        <v>246</v>
      </c>
      <c r="Y5" t="s">
        <v>247</v>
      </c>
      <c r="Z5" t="s">
        <v>248</v>
      </c>
      <c r="AA5" t="s">
        <v>249</v>
      </c>
      <c r="AB5" t="s">
        <v>250</v>
      </c>
      <c r="AC5" t="s">
        <v>251</v>
      </c>
      <c r="AD5" t="s">
        <v>252</v>
      </c>
      <c r="AE5" t="s">
        <v>253</v>
      </c>
      <c r="AF5" t="s">
        <v>254</v>
      </c>
      <c r="AG5" t="s">
        <v>255</v>
      </c>
      <c r="AH5" t="s">
        <v>256</v>
      </c>
      <c r="AI5" t="s">
        <v>257</v>
      </c>
      <c r="AJ5" t="s">
        <v>258</v>
      </c>
      <c r="AK5" t="s">
        <v>259</v>
      </c>
      <c r="AL5" t="s">
        <v>260</v>
      </c>
      <c r="AM5" t="s">
        <v>261</v>
      </c>
      <c r="AN5" t="s">
        <v>262</v>
      </c>
      <c r="AO5" t="s">
        <v>263</v>
      </c>
      <c r="AP5" t="s">
        <v>264</v>
      </c>
      <c r="AQ5" t="s">
        <v>265</v>
      </c>
      <c r="AR5" t="s">
        <v>266</v>
      </c>
      <c r="AS5" t="s">
        <v>267</v>
      </c>
      <c r="AT5" t="s">
        <v>268</v>
      </c>
      <c r="AU5" t="s">
        <v>74</v>
      </c>
      <c r="AV5" t="s">
        <v>269</v>
      </c>
      <c r="AW5" t="s">
        <v>270</v>
      </c>
      <c r="AX5" t="s">
        <v>271</v>
      </c>
      <c r="AY5" t="s">
        <v>272</v>
      </c>
      <c r="AZ5" t="s">
        <v>273</v>
      </c>
      <c r="BA5" t="s">
        <v>274</v>
      </c>
      <c r="BB5" t="s">
        <v>275</v>
      </c>
      <c r="BC5" t="s">
        <v>276</v>
      </c>
      <c r="BD5" t="s">
        <v>277</v>
      </c>
      <c r="BE5" t="s">
        <v>278</v>
      </c>
      <c r="BF5" t="s">
        <v>279</v>
      </c>
      <c r="BG5" t="s">
        <v>74</v>
      </c>
      <c r="BH5" t="s">
        <v>280</v>
      </c>
      <c r="BI5" t="s">
        <v>281</v>
      </c>
      <c r="BJ5" t="s">
        <v>282</v>
      </c>
      <c r="BK5" t="s">
        <v>283</v>
      </c>
      <c r="BL5" t="s">
        <v>74</v>
      </c>
      <c r="BM5" t="s">
        <v>284</v>
      </c>
      <c r="BN5" t="s">
        <v>285</v>
      </c>
      <c r="BO5" t="s">
        <v>286</v>
      </c>
      <c r="BP5" t="s">
        <v>287</v>
      </c>
      <c r="BQ5" t="s">
        <v>288</v>
      </c>
      <c r="BR5" t="s">
        <v>289</v>
      </c>
      <c r="BS5" t="s">
        <v>290</v>
      </c>
      <c r="BT5" t="s">
        <v>291</v>
      </c>
      <c r="BU5" t="s">
        <v>292</v>
      </c>
      <c r="BV5" t="s">
        <v>293</v>
      </c>
      <c r="BW5" t="s">
        <v>294</v>
      </c>
      <c r="BX5" t="s">
        <v>295</v>
      </c>
      <c r="BY5" t="s">
        <v>74</v>
      </c>
      <c r="BZ5" t="s">
        <v>284</v>
      </c>
      <c r="CA5" t="s">
        <v>285</v>
      </c>
      <c r="CB5" t="s">
        <v>286</v>
      </c>
      <c r="CC5" t="s">
        <v>287</v>
      </c>
      <c r="CD5" t="s">
        <v>288</v>
      </c>
      <c r="CE5" t="s">
        <v>289</v>
      </c>
      <c r="CF5" t="s">
        <v>290</v>
      </c>
      <c r="CG5" t="s">
        <v>296</v>
      </c>
      <c r="CH5" t="s">
        <v>297</v>
      </c>
      <c r="CI5" t="s">
        <v>298</v>
      </c>
      <c r="CJ5" t="s">
        <v>299</v>
      </c>
      <c r="CK5" t="s">
        <v>291</v>
      </c>
      <c r="CL5" t="s">
        <v>292</v>
      </c>
      <c r="CM5" t="s">
        <v>293</v>
      </c>
      <c r="CN5" t="s">
        <v>294</v>
      </c>
      <c r="CO5" t="s">
        <v>300</v>
      </c>
      <c r="CP5" t="s">
        <v>74</v>
      </c>
      <c r="CQ5" t="s">
        <v>301</v>
      </c>
      <c r="CR5" t="s">
        <v>302</v>
      </c>
      <c r="CS5" t="s">
        <v>74</v>
      </c>
      <c r="CT5" t="s">
        <v>301</v>
      </c>
      <c r="CU5" t="s">
        <v>303</v>
      </c>
      <c r="CV5" t="s">
        <v>304</v>
      </c>
      <c r="CW5" t="s">
        <v>305</v>
      </c>
      <c r="CX5" t="s">
        <v>302</v>
      </c>
      <c r="CY5" t="s">
        <v>74</v>
      </c>
      <c r="CZ5" t="s">
        <v>306</v>
      </c>
      <c r="DA5" t="s">
        <v>307</v>
      </c>
      <c r="DB5" t="s">
        <v>74</v>
      </c>
      <c r="DC5" t="s">
        <v>308</v>
      </c>
      <c r="DD5" t="s">
        <v>309</v>
      </c>
      <c r="DE5" t="s">
        <v>310</v>
      </c>
      <c r="DF5" t="s">
        <v>228</v>
      </c>
    </row>
    <row r="6" spans="3:110" ht="13.5">
      <c r="C6" t="s">
        <v>58</v>
      </c>
      <c r="D6">
        <v>945</v>
      </c>
      <c r="E6">
        <v>566.8</v>
      </c>
      <c r="F6">
        <v>224.4</v>
      </c>
      <c r="G6">
        <v>148.5</v>
      </c>
      <c r="H6">
        <v>16.9</v>
      </c>
      <c r="I6">
        <v>0</v>
      </c>
      <c r="J6">
        <v>18.4</v>
      </c>
      <c r="K6">
        <v>65.3</v>
      </c>
      <c r="L6">
        <v>0</v>
      </c>
      <c r="M6">
        <v>31</v>
      </c>
      <c r="N6">
        <v>7</v>
      </c>
      <c r="O6">
        <v>6.4</v>
      </c>
      <c r="P6">
        <v>48.9</v>
      </c>
      <c r="Q6">
        <v>0</v>
      </c>
      <c r="R6">
        <v>0</v>
      </c>
      <c r="S6">
        <v>378.2</v>
      </c>
      <c r="T6">
        <v>104.1</v>
      </c>
      <c r="U6">
        <v>29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82</v>
      </c>
      <c r="AD6">
        <v>0</v>
      </c>
      <c r="AE6">
        <v>4.5</v>
      </c>
      <c r="AF6">
        <v>18</v>
      </c>
      <c r="AG6">
        <v>9</v>
      </c>
      <c r="AH6">
        <v>19.5</v>
      </c>
      <c r="AI6">
        <v>4.3</v>
      </c>
      <c r="AJ6">
        <v>0</v>
      </c>
      <c r="AK6">
        <v>0</v>
      </c>
      <c r="AL6">
        <v>0</v>
      </c>
      <c r="AM6">
        <v>20</v>
      </c>
      <c r="AN6">
        <v>0</v>
      </c>
      <c r="AO6">
        <v>8.1</v>
      </c>
      <c r="AP6">
        <v>6.1</v>
      </c>
      <c r="AQ6">
        <v>7.7</v>
      </c>
      <c r="AR6">
        <v>47.4</v>
      </c>
      <c r="AS6">
        <v>0</v>
      </c>
      <c r="AT6">
        <v>18.5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</row>
    <row r="7" spans="1:110" ht="13.5">
      <c r="A7" t="s">
        <v>79</v>
      </c>
      <c r="C7" t="s">
        <v>0</v>
      </c>
      <c r="D7">
        <v>945</v>
      </c>
      <c r="E7">
        <v>566.8</v>
      </c>
      <c r="F7">
        <v>224.4</v>
      </c>
      <c r="G7">
        <v>148.5</v>
      </c>
      <c r="H7">
        <v>16.9</v>
      </c>
      <c r="I7">
        <v>0</v>
      </c>
      <c r="J7">
        <v>18.4</v>
      </c>
      <c r="K7">
        <v>65.3</v>
      </c>
      <c r="L7">
        <v>0</v>
      </c>
      <c r="M7">
        <v>31</v>
      </c>
      <c r="N7">
        <v>7</v>
      </c>
      <c r="O7">
        <v>6.4</v>
      </c>
      <c r="P7">
        <v>48.9</v>
      </c>
      <c r="Q7">
        <v>0</v>
      </c>
      <c r="R7">
        <v>0</v>
      </c>
      <c r="S7">
        <v>378.2</v>
      </c>
      <c r="T7">
        <v>104.1</v>
      </c>
      <c r="U7">
        <v>29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82</v>
      </c>
      <c r="AD7">
        <v>0</v>
      </c>
      <c r="AE7">
        <v>4.5</v>
      </c>
      <c r="AF7">
        <v>18</v>
      </c>
      <c r="AG7">
        <v>9</v>
      </c>
      <c r="AH7">
        <v>19.5</v>
      </c>
      <c r="AI7">
        <v>4.3</v>
      </c>
      <c r="AJ7">
        <v>0</v>
      </c>
      <c r="AK7">
        <v>0</v>
      </c>
      <c r="AL7">
        <v>0</v>
      </c>
      <c r="AM7">
        <v>20</v>
      </c>
      <c r="AN7">
        <v>0</v>
      </c>
      <c r="AO7">
        <v>8.1</v>
      </c>
      <c r="AP7">
        <v>6.1</v>
      </c>
      <c r="AQ7">
        <v>7.7</v>
      </c>
      <c r="AR7">
        <v>47.4</v>
      </c>
      <c r="AS7">
        <v>0</v>
      </c>
      <c r="AT7">
        <v>18.5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</row>
    <row r="8" spans="1:110" ht="13.5">
      <c r="A8" t="s">
        <v>80</v>
      </c>
      <c r="C8" t="s">
        <v>81</v>
      </c>
      <c r="D8">
        <v>782.2</v>
      </c>
      <c r="E8">
        <v>408.5</v>
      </c>
      <c r="F8">
        <v>224.4</v>
      </c>
      <c r="G8">
        <v>148.5</v>
      </c>
      <c r="H8">
        <v>16.9</v>
      </c>
      <c r="I8">
        <v>0</v>
      </c>
      <c r="J8">
        <v>18.4</v>
      </c>
      <c r="K8">
        <v>0</v>
      </c>
      <c r="L8">
        <v>0</v>
      </c>
      <c r="M8">
        <v>0</v>
      </c>
      <c r="N8">
        <v>0</v>
      </c>
      <c r="O8">
        <v>0.3</v>
      </c>
      <c r="P8">
        <v>0</v>
      </c>
      <c r="Q8">
        <v>0</v>
      </c>
      <c r="R8">
        <v>0</v>
      </c>
      <c r="S8">
        <v>373.7</v>
      </c>
      <c r="T8">
        <v>104.1</v>
      </c>
      <c r="U8">
        <v>29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82</v>
      </c>
      <c r="AD8">
        <v>0</v>
      </c>
      <c r="AE8">
        <v>4.5</v>
      </c>
      <c r="AF8">
        <v>18</v>
      </c>
      <c r="AG8">
        <v>9</v>
      </c>
      <c r="AH8">
        <v>15</v>
      </c>
      <c r="AI8">
        <v>4.3</v>
      </c>
      <c r="AJ8">
        <v>0</v>
      </c>
      <c r="AK8">
        <v>0</v>
      </c>
      <c r="AL8">
        <v>0</v>
      </c>
      <c r="AM8">
        <v>20</v>
      </c>
      <c r="AN8">
        <v>0</v>
      </c>
      <c r="AO8">
        <v>8.1</v>
      </c>
      <c r="AP8">
        <v>6.1</v>
      </c>
      <c r="AQ8">
        <v>7.7</v>
      </c>
      <c r="AR8">
        <v>47.4</v>
      </c>
      <c r="AS8">
        <v>0</v>
      </c>
      <c r="AT8">
        <v>18.5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</row>
    <row r="9" spans="1:110" ht="13.5">
      <c r="A9" t="s">
        <v>82</v>
      </c>
      <c r="C9" t="s">
        <v>83</v>
      </c>
      <c r="D9">
        <v>782.2</v>
      </c>
      <c r="E9">
        <v>408.5</v>
      </c>
      <c r="F9">
        <v>224.4</v>
      </c>
      <c r="G9">
        <v>148.5</v>
      </c>
      <c r="H9">
        <v>16.9</v>
      </c>
      <c r="I9">
        <v>0</v>
      </c>
      <c r="J9">
        <v>18.4</v>
      </c>
      <c r="K9">
        <v>0</v>
      </c>
      <c r="L9">
        <v>0</v>
      </c>
      <c r="M9">
        <v>0</v>
      </c>
      <c r="N9">
        <v>0</v>
      </c>
      <c r="O9">
        <v>0.3</v>
      </c>
      <c r="P9">
        <v>0</v>
      </c>
      <c r="Q9">
        <v>0</v>
      </c>
      <c r="R9">
        <v>0</v>
      </c>
      <c r="S9">
        <v>373.7</v>
      </c>
      <c r="T9">
        <v>104.1</v>
      </c>
      <c r="U9">
        <v>29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82</v>
      </c>
      <c r="AD9">
        <v>0</v>
      </c>
      <c r="AE9">
        <v>4.5</v>
      </c>
      <c r="AF9">
        <v>18</v>
      </c>
      <c r="AG9">
        <v>9</v>
      </c>
      <c r="AH9">
        <v>15</v>
      </c>
      <c r="AI9">
        <v>4.3</v>
      </c>
      <c r="AJ9">
        <v>0</v>
      </c>
      <c r="AK9">
        <v>0</v>
      </c>
      <c r="AL9">
        <v>0</v>
      </c>
      <c r="AM9">
        <v>20</v>
      </c>
      <c r="AN9">
        <v>0</v>
      </c>
      <c r="AO9">
        <v>8.1</v>
      </c>
      <c r="AP9">
        <v>6.1</v>
      </c>
      <c r="AQ9">
        <v>7.7</v>
      </c>
      <c r="AR9">
        <v>47.4</v>
      </c>
      <c r="AS9">
        <v>0</v>
      </c>
      <c r="AT9">
        <v>18.5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</row>
    <row r="10" spans="1:110" ht="13.5">
      <c r="A10" t="s">
        <v>84</v>
      </c>
      <c r="B10" t="s">
        <v>79</v>
      </c>
      <c r="C10" t="s">
        <v>85</v>
      </c>
      <c r="D10">
        <v>540.7</v>
      </c>
      <c r="E10">
        <v>367</v>
      </c>
      <c r="F10">
        <v>202.3</v>
      </c>
      <c r="G10">
        <v>147.8</v>
      </c>
      <c r="H10">
        <v>16.9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173.7</v>
      </c>
      <c r="T10">
        <v>38</v>
      </c>
      <c r="U10">
        <v>20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37.8</v>
      </c>
      <c r="AD10">
        <v>0</v>
      </c>
      <c r="AE10">
        <v>0</v>
      </c>
      <c r="AF10">
        <v>10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7.3</v>
      </c>
      <c r="AP10">
        <v>5.5</v>
      </c>
      <c r="AQ10">
        <v>7.7</v>
      </c>
      <c r="AR10">
        <v>47.4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</row>
    <row r="11" spans="1:110" ht="13.5">
      <c r="A11" t="s">
        <v>86</v>
      </c>
      <c r="B11" t="s">
        <v>79</v>
      </c>
      <c r="C11" t="s">
        <v>87</v>
      </c>
      <c r="D11">
        <v>55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55</v>
      </c>
      <c r="T11">
        <v>19</v>
      </c>
      <c r="U11">
        <v>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9.2</v>
      </c>
      <c r="AD11">
        <v>0</v>
      </c>
      <c r="AE11">
        <v>4.5</v>
      </c>
      <c r="AF11">
        <v>0</v>
      </c>
      <c r="AG11">
        <v>9</v>
      </c>
      <c r="AH11">
        <v>0</v>
      </c>
      <c r="AI11">
        <v>4.3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</row>
    <row r="12" spans="1:110" ht="13.5">
      <c r="A12" t="s">
        <v>88</v>
      </c>
      <c r="B12" t="s">
        <v>79</v>
      </c>
      <c r="C12" t="s">
        <v>89</v>
      </c>
      <c r="D12">
        <v>58</v>
      </c>
      <c r="E12">
        <v>41.5</v>
      </c>
      <c r="F12">
        <v>22.1</v>
      </c>
      <c r="G12">
        <v>0.7</v>
      </c>
      <c r="H12">
        <v>0</v>
      </c>
      <c r="I12">
        <v>0</v>
      </c>
      <c r="J12">
        <v>18.4</v>
      </c>
      <c r="K12">
        <v>0</v>
      </c>
      <c r="L12">
        <v>0</v>
      </c>
      <c r="M12">
        <v>0</v>
      </c>
      <c r="N12">
        <v>0</v>
      </c>
      <c r="O12">
        <v>0.3</v>
      </c>
      <c r="P12">
        <v>0</v>
      </c>
      <c r="Q12">
        <v>0</v>
      </c>
      <c r="R12">
        <v>0</v>
      </c>
      <c r="S12">
        <v>16.5</v>
      </c>
      <c r="T12">
        <v>7.1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8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0.8</v>
      </c>
      <c r="AP12">
        <v>0.6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</row>
    <row r="13" spans="1:110" ht="13.5">
      <c r="A13" t="s">
        <v>90</v>
      </c>
      <c r="B13" t="s">
        <v>79</v>
      </c>
      <c r="C13" t="s">
        <v>91</v>
      </c>
      <c r="D13">
        <v>128.5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128.5</v>
      </c>
      <c r="T13">
        <v>40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27</v>
      </c>
      <c r="AD13">
        <v>0</v>
      </c>
      <c r="AE13">
        <v>0</v>
      </c>
      <c r="AF13">
        <v>8</v>
      </c>
      <c r="AG13">
        <v>0</v>
      </c>
      <c r="AH13">
        <v>15</v>
      </c>
      <c r="AI13">
        <v>0</v>
      </c>
      <c r="AJ13">
        <v>0</v>
      </c>
      <c r="AK13">
        <v>0</v>
      </c>
      <c r="AL13">
        <v>0</v>
      </c>
      <c r="AM13">
        <v>20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18.5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</row>
    <row r="14" spans="1:110" ht="13.5">
      <c r="A14" t="s">
        <v>92</v>
      </c>
      <c r="C14" t="s">
        <v>93</v>
      </c>
      <c r="D14">
        <v>4.5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4.5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4.5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</row>
    <row r="15" spans="1:110" ht="13.5">
      <c r="A15" t="s">
        <v>94</v>
      </c>
      <c r="C15" t="s">
        <v>95</v>
      </c>
      <c r="D15">
        <v>4.5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4.5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4.5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</row>
    <row r="16" spans="1:110" ht="13.5">
      <c r="A16" t="s">
        <v>96</v>
      </c>
      <c r="B16" t="s">
        <v>79</v>
      </c>
      <c r="C16" t="s">
        <v>97</v>
      </c>
      <c r="D16">
        <v>4.5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4.5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4.5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</row>
    <row r="17" spans="1:110" ht="13.5">
      <c r="A17" t="s">
        <v>98</v>
      </c>
      <c r="C17" t="s">
        <v>99</v>
      </c>
      <c r="D17">
        <v>65.3</v>
      </c>
      <c r="E17">
        <v>65.3</v>
      </c>
      <c r="F17">
        <v>0</v>
      </c>
      <c r="G17">
        <v>0</v>
      </c>
      <c r="H17">
        <v>0</v>
      </c>
      <c r="I17">
        <v>0</v>
      </c>
      <c r="J17">
        <v>0</v>
      </c>
      <c r="K17">
        <v>65.3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</row>
    <row r="18" spans="1:110" ht="13.5">
      <c r="A18" t="s">
        <v>100</v>
      </c>
      <c r="C18" t="s">
        <v>101</v>
      </c>
      <c r="D18">
        <v>65.3</v>
      </c>
      <c r="E18">
        <v>65.3</v>
      </c>
      <c r="F18">
        <v>0</v>
      </c>
      <c r="G18">
        <v>0</v>
      </c>
      <c r="H18">
        <v>0</v>
      </c>
      <c r="I18">
        <v>0</v>
      </c>
      <c r="J18">
        <v>0</v>
      </c>
      <c r="K18">
        <v>65.3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</row>
    <row r="19" spans="1:110" ht="13.5">
      <c r="A19" t="s">
        <v>102</v>
      </c>
      <c r="B19" t="s">
        <v>79</v>
      </c>
      <c r="C19" t="s">
        <v>103</v>
      </c>
      <c r="D19">
        <v>65.3</v>
      </c>
      <c r="E19">
        <v>65.3</v>
      </c>
      <c r="F19">
        <v>0</v>
      </c>
      <c r="G19">
        <v>0</v>
      </c>
      <c r="H19">
        <v>0</v>
      </c>
      <c r="I19">
        <v>0</v>
      </c>
      <c r="J19">
        <v>0</v>
      </c>
      <c r="K19">
        <v>65.3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</row>
    <row r="20" spans="1:110" ht="13.5">
      <c r="A20" t="s">
        <v>104</v>
      </c>
      <c r="C20" t="s">
        <v>105</v>
      </c>
      <c r="D20">
        <v>44.1</v>
      </c>
      <c r="E20">
        <v>44.1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31</v>
      </c>
      <c r="N20">
        <v>7</v>
      </c>
      <c r="O20">
        <v>6.1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</row>
    <row r="21" spans="1:110" ht="13.5">
      <c r="A21" t="s">
        <v>106</v>
      </c>
      <c r="C21" t="s">
        <v>107</v>
      </c>
      <c r="D21">
        <v>44.1</v>
      </c>
      <c r="E21">
        <v>44.1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31</v>
      </c>
      <c r="N21">
        <v>7</v>
      </c>
      <c r="O21">
        <v>6.1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</row>
    <row r="22" spans="1:110" ht="13.5">
      <c r="A22" t="s">
        <v>108</v>
      </c>
      <c r="B22" t="s">
        <v>79</v>
      </c>
      <c r="C22" t="s">
        <v>109</v>
      </c>
      <c r="D22">
        <v>33.2</v>
      </c>
      <c r="E22">
        <v>33.2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27.9</v>
      </c>
      <c r="N22">
        <v>0</v>
      </c>
      <c r="O22">
        <v>5.3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</row>
    <row r="23" spans="1:110" ht="13.5">
      <c r="A23" t="s">
        <v>110</v>
      </c>
      <c r="B23" t="s">
        <v>79</v>
      </c>
      <c r="C23" t="s">
        <v>111</v>
      </c>
      <c r="D23">
        <v>3.9</v>
      </c>
      <c r="E23">
        <v>3.9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3.1</v>
      </c>
      <c r="N23">
        <v>0</v>
      </c>
      <c r="O23">
        <v>0.8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</row>
    <row r="24" spans="1:110" ht="13.5">
      <c r="A24" t="s">
        <v>112</v>
      </c>
      <c r="B24" t="s">
        <v>79</v>
      </c>
      <c r="C24" t="s">
        <v>113</v>
      </c>
      <c r="D24">
        <v>7</v>
      </c>
      <c r="E24">
        <v>7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7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</row>
    <row r="25" spans="1:110" ht="13.5">
      <c r="A25" t="s">
        <v>114</v>
      </c>
      <c r="C25" t="s">
        <v>115</v>
      </c>
      <c r="D25">
        <v>48.9</v>
      </c>
      <c r="E25">
        <v>48.9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48.9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</row>
    <row r="26" spans="1:110" ht="13.5">
      <c r="A26" t="s">
        <v>116</v>
      </c>
      <c r="C26" t="s">
        <v>117</v>
      </c>
      <c r="D26">
        <v>48.9</v>
      </c>
      <c r="E26">
        <v>48.9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48.9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</row>
    <row r="27" spans="1:110" ht="13.5">
      <c r="A27" t="s">
        <v>118</v>
      </c>
      <c r="B27" t="s">
        <v>79</v>
      </c>
      <c r="C27" t="s">
        <v>119</v>
      </c>
      <c r="D27">
        <v>48.9</v>
      </c>
      <c r="E27">
        <v>48.9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48.9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8.7109375" defaultRowHeight="15"/>
  <sheetData>
    <row r="1" ht="13.5">
      <c r="F1" t="s">
        <v>311</v>
      </c>
    </row>
    <row r="2" ht="13.5">
      <c r="A2" t="s">
        <v>312</v>
      </c>
    </row>
    <row r="3" spans="1:6" ht="13.5">
      <c r="A3" t="s">
        <v>5</v>
      </c>
      <c r="F3" t="s">
        <v>6</v>
      </c>
    </row>
    <row r="4" ht="13.5">
      <c r="C4" t="s">
        <v>123</v>
      </c>
    </row>
    <row r="5" spans="1:6" ht="13.5">
      <c r="A5" t="s">
        <v>70</v>
      </c>
      <c r="B5" t="s">
        <v>313</v>
      </c>
      <c r="C5" t="s">
        <v>58</v>
      </c>
      <c r="D5" t="s">
        <v>314</v>
      </c>
      <c r="F5" t="s">
        <v>315</v>
      </c>
    </row>
    <row r="6" spans="4:5" ht="13.5">
      <c r="D6" t="s">
        <v>219</v>
      </c>
      <c r="E6" t="s">
        <v>221</v>
      </c>
    </row>
    <row r="7" spans="2:6" ht="13.5">
      <c r="B7" t="s">
        <v>58</v>
      </c>
      <c r="C7">
        <v>757</v>
      </c>
      <c r="D7">
        <v>566.8</v>
      </c>
      <c r="E7">
        <v>0</v>
      </c>
      <c r="F7">
        <v>190.2</v>
      </c>
    </row>
    <row r="8" spans="2:6" ht="13.5">
      <c r="B8" t="s">
        <v>0</v>
      </c>
      <c r="C8">
        <v>757</v>
      </c>
      <c r="D8">
        <v>566.8</v>
      </c>
      <c r="E8">
        <v>0</v>
      </c>
      <c r="F8">
        <v>190.2</v>
      </c>
    </row>
    <row r="9" spans="2:6" ht="13.5">
      <c r="B9" t="s">
        <v>316</v>
      </c>
      <c r="C9">
        <v>566.8</v>
      </c>
      <c r="D9">
        <v>566.8</v>
      </c>
      <c r="E9">
        <v>0</v>
      </c>
      <c r="F9">
        <v>0</v>
      </c>
    </row>
    <row r="10" spans="1:6" ht="13.5">
      <c r="A10" t="s">
        <v>79</v>
      </c>
      <c r="B10" t="s">
        <v>317</v>
      </c>
      <c r="C10">
        <v>224.4</v>
      </c>
      <c r="D10">
        <v>224.4</v>
      </c>
      <c r="E10">
        <v>0</v>
      </c>
      <c r="F10">
        <v>0</v>
      </c>
    </row>
    <row r="11" spans="1:6" ht="13.5">
      <c r="A11" t="s">
        <v>79</v>
      </c>
      <c r="B11" t="s">
        <v>318</v>
      </c>
      <c r="C11">
        <v>148.5</v>
      </c>
      <c r="D11">
        <v>148.5</v>
      </c>
      <c r="E11">
        <v>0</v>
      </c>
      <c r="F11">
        <v>0</v>
      </c>
    </row>
    <row r="12" spans="1:6" ht="13.5">
      <c r="A12" t="s">
        <v>79</v>
      </c>
      <c r="B12" t="s">
        <v>319</v>
      </c>
      <c r="C12">
        <v>16.9</v>
      </c>
      <c r="D12">
        <v>16.9</v>
      </c>
      <c r="E12">
        <v>0</v>
      </c>
      <c r="F12">
        <v>0</v>
      </c>
    </row>
    <row r="13" spans="1:6" ht="13.5">
      <c r="A13" t="s">
        <v>79</v>
      </c>
      <c r="B13" t="s">
        <v>320</v>
      </c>
      <c r="C13">
        <v>18.4</v>
      </c>
      <c r="D13">
        <v>18.4</v>
      </c>
      <c r="E13">
        <v>0</v>
      </c>
      <c r="F13">
        <v>0</v>
      </c>
    </row>
    <row r="14" spans="1:6" ht="13.5">
      <c r="A14" t="s">
        <v>79</v>
      </c>
      <c r="B14" t="s">
        <v>321</v>
      </c>
      <c r="C14">
        <v>65.3</v>
      </c>
      <c r="D14">
        <v>65.3</v>
      </c>
      <c r="E14">
        <v>0</v>
      </c>
      <c r="F14">
        <v>0</v>
      </c>
    </row>
    <row r="15" spans="1:6" ht="13.5">
      <c r="A15" t="s">
        <v>79</v>
      </c>
      <c r="B15" t="s">
        <v>322</v>
      </c>
      <c r="C15">
        <v>31</v>
      </c>
      <c r="D15">
        <v>31</v>
      </c>
      <c r="E15">
        <v>0</v>
      </c>
      <c r="F15">
        <v>0</v>
      </c>
    </row>
    <row r="16" spans="1:6" ht="13.5">
      <c r="A16" t="s">
        <v>79</v>
      </c>
      <c r="B16" t="s">
        <v>323</v>
      </c>
      <c r="C16">
        <v>7</v>
      </c>
      <c r="D16">
        <v>7</v>
      </c>
      <c r="E16">
        <v>0</v>
      </c>
      <c r="F16">
        <v>0</v>
      </c>
    </row>
    <row r="17" spans="1:6" ht="13.5">
      <c r="A17" t="s">
        <v>79</v>
      </c>
      <c r="B17" t="s">
        <v>324</v>
      </c>
      <c r="C17">
        <v>6.4</v>
      </c>
      <c r="D17">
        <v>6.4</v>
      </c>
      <c r="E17">
        <v>0</v>
      </c>
      <c r="F17">
        <v>0</v>
      </c>
    </row>
    <row r="18" spans="1:6" ht="13.5">
      <c r="A18" t="s">
        <v>79</v>
      </c>
      <c r="B18" t="s">
        <v>191</v>
      </c>
      <c r="C18">
        <v>48.9</v>
      </c>
      <c r="D18">
        <v>48.9</v>
      </c>
      <c r="E18">
        <v>0</v>
      </c>
      <c r="F18">
        <v>0</v>
      </c>
    </row>
    <row r="19" spans="2:6" ht="13.5">
      <c r="B19" t="s">
        <v>325</v>
      </c>
      <c r="C19">
        <v>190.2</v>
      </c>
      <c r="D19">
        <v>0</v>
      </c>
      <c r="E19">
        <v>0</v>
      </c>
      <c r="F19">
        <v>190.2</v>
      </c>
    </row>
    <row r="20" spans="1:6" ht="13.5">
      <c r="A20" t="s">
        <v>79</v>
      </c>
      <c r="B20" t="s">
        <v>326</v>
      </c>
      <c r="C20">
        <v>45.1</v>
      </c>
      <c r="D20">
        <v>0</v>
      </c>
      <c r="E20">
        <v>0</v>
      </c>
      <c r="F20">
        <v>45.1</v>
      </c>
    </row>
    <row r="21" spans="1:6" ht="13.5">
      <c r="A21" t="s">
        <v>79</v>
      </c>
      <c r="B21" t="s">
        <v>327</v>
      </c>
      <c r="C21">
        <v>20</v>
      </c>
      <c r="D21">
        <v>0</v>
      </c>
      <c r="E21">
        <v>0</v>
      </c>
      <c r="F21">
        <v>20</v>
      </c>
    </row>
    <row r="22" spans="1:6" ht="13.5">
      <c r="A22" t="s">
        <v>79</v>
      </c>
      <c r="B22" t="s">
        <v>328</v>
      </c>
      <c r="C22">
        <v>45.8</v>
      </c>
      <c r="D22">
        <v>0</v>
      </c>
      <c r="E22">
        <v>0</v>
      </c>
      <c r="F22">
        <v>45.8</v>
      </c>
    </row>
    <row r="23" spans="1:6" ht="13.5">
      <c r="A23" t="s">
        <v>79</v>
      </c>
      <c r="B23" t="s">
        <v>329</v>
      </c>
      <c r="C23">
        <v>10</v>
      </c>
      <c r="D23">
        <v>0</v>
      </c>
      <c r="E23">
        <v>0</v>
      </c>
      <c r="F23">
        <v>10</v>
      </c>
    </row>
    <row r="24" spans="1:6" ht="13.5">
      <c r="A24" t="s">
        <v>79</v>
      </c>
      <c r="B24" t="s">
        <v>330</v>
      </c>
      <c r="C24">
        <v>8.1</v>
      </c>
      <c r="D24">
        <v>0</v>
      </c>
      <c r="E24">
        <v>0</v>
      </c>
      <c r="F24">
        <v>8.1</v>
      </c>
    </row>
    <row r="25" spans="1:6" ht="13.5">
      <c r="A25" t="s">
        <v>79</v>
      </c>
      <c r="B25" t="s">
        <v>331</v>
      </c>
      <c r="C25">
        <v>6.1</v>
      </c>
      <c r="D25">
        <v>0</v>
      </c>
      <c r="E25">
        <v>0</v>
      </c>
      <c r="F25">
        <v>6.1</v>
      </c>
    </row>
    <row r="26" spans="1:6" ht="13.5">
      <c r="A26" t="s">
        <v>79</v>
      </c>
      <c r="B26" t="s">
        <v>205</v>
      </c>
      <c r="C26">
        <v>7.7</v>
      </c>
      <c r="D26">
        <v>0</v>
      </c>
      <c r="E26">
        <v>0</v>
      </c>
      <c r="F26">
        <v>7.7</v>
      </c>
    </row>
    <row r="27" spans="1:6" ht="13.5">
      <c r="A27" t="s">
        <v>79</v>
      </c>
      <c r="B27" t="s">
        <v>332</v>
      </c>
      <c r="C27">
        <v>47.4</v>
      </c>
      <c r="D27">
        <v>0</v>
      </c>
      <c r="E27">
        <v>0</v>
      </c>
      <c r="F27">
        <v>47.4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25" sqref="D25"/>
    </sheetView>
  </sheetViews>
  <sheetFormatPr defaultColWidth="8.7109375" defaultRowHeight="15"/>
  <cols>
    <col min="4" max="4" width="29.8515625" style="0" customWidth="1"/>
  </cols>
  <sheetData>
    <row r="1" ht="13.5">
      <c r="E1" t="s">
        <v>333</v>
      </c>
    </row>
    <row r="2" ht="13.5">
      <c r="A2" t="s">
        <v>334</v>
      </c>
    </row>
    <row r="3" spans="1:5" ht="13.5">
      <c r="A3" t="s">
        <v>5</v>
      </c>
      <c r="E3" t="s">
        <v>6</v>
      </c>
    </row>
    <row r="4" spans="1:5" ht="13.5">
      <c r="A4" t="s">
        <v>69</v>
      </c>
      <c r="B4" t="s">
        <v>70</v>
      </c>
      <c r="C4" t="s">
        <v>71</v>
      </c>
      <c r="D4" t="s">
        <v>335</v>
      </c>
      <c r="E4" t="s">
        <v>72</v>
      </c>
    </row>
    <row r="5" spans="3:5" ht="13.5">
      <c r="C5" t="s">
        <v>58</v>
      </c>
      <c r="E5">
        <v>188</v>
      </c>
    </row>
    <row r="6" spans="1:5" ht="13.5">
      <c r="A6" t="s">
        <v>79</v>
      </c>
      <c r="C6" t="s">
        <v>0</v>
      </c>
      <c r="E6">
        <v>188</v>
      </c>
    </row>
    <row r="7" spans="1:5" ht="13.5">
      <c r="A7" t="s">
        <v>80</v>
      </c>
      <c r="C7" t="s">
        <v>81</v>
      </c>
      <c r="E7">
        <v>183.5</v>
      </c>
    </row>
    <row r="8" spans="1:5" ht="13.5">
      <c r="A8" t="s">
        <v>82</v>
      </c>
      <c r="C8" t="s">
        <v>83</v>
      </c>
      <c r="E8">
        <v>183.5</v>
      </c>
    </row>
    <row r="9" spans="1:5" ht="13.5">
      <c r="A9" t="s">
        <v>86</v>
      </c>
      <c r="B9" t="s">
        <v>79</v>
      </c>
      <c r="C9" t="s">
        <v>87</v>
      </c>
      <c r="D9" t="s">
        <v>336</v>
      </c>
      <c r="E9">
        <v>5.6</v>
      </c>
    </row>
    <row r="10" spans="1:5" ht="13.5">
      <c r="A10" t="s">
        <v>86</v>
      </c>
      <c r="B10" t="s">
        <v>79</v>
      </c>
      <c r="C10" t="s">
        <v>87</v>
      </c>
      <c r="D10" t="s">
        <v>337</v>
      </c>
      <c r="E10">
        <v>5</v>
      </c>
    </row>
    <row r="11" spans="1:5" ht="13.5">
      <c r="A11" t="s">
        <v>86</v>
      </c>
      <c r="B11" t="s">
        <v>79</v>
      </c>
      <c r="C11" t="s">
        <v>87</v>
      </c>
      <c r="D11" t="s">
        <v>338</v>
      </c>
      <c r="E11">
        <v>8</v>
      </c>
    </row>
    <row r="12" spans="1:5" ht="13.5">
      <c r="A12" t="s">
        <v>86</v>
      </c>
      <c r="B12" t="s">
        <v>79</v>
      </c>
      <c r="C12" t="s">
        <v>87</v>
      </c>
      <c r="D12" t="s">
        <v>255</v>
      </c>
      <c r="E12">
        <v>9</v>
      </c>
    </row>
    <row r="13" spans="1:5" ht="13.5">
      <c r="A13" t="s">
        <v>86</v>
      </c>
      <c r="B13" t="s">
        <v>79</v>
      </c>
      <c r="C13" t="s">
        <v>87</v>
      </c>
      <c r="D13" t="s">
        <v>339</v>
      </c>
      <c r="E13">
        <v>4.5</v>
      </c>
    </row>
    <row r="14" spans="1:5" ht="13.5">
      <c r="A14" t="s">
        <v>86</v>
      </c>
      <c r="B14" t="s">
        <v>79</v>
      </c>
      <c r="C14" t="s">
        <v>87</v>
      </c>
      <c r="D14" t="s">
        <v>340</v>
      </c>
      <c r="E14">
        <v>4</v>
      </c>
    </row>
    <row r="15" spans="1:5" ht="13.5">
      <c r="A15" t="s">
        <v>86</v>
      </c>
      <c r="B15" t="s">
        <v>79</v>
      </c>
      <c r="C15" t="s">
        <v>87</v>
      </c>
      <c r="D15" t="s">
        <v>257</v>
      </c>
      <c r="E15">
        <v>4.3</v>
      </c>
    </row>
    <row r="16" spans="1:5" ht="13.5">
      <c r="A16" t="s">
        <v>86</v>
      </c>
      <c r="B16" t="s">
        <v>79</v>
      </c>
      <c r="C16" t="s">
        <v>87</v>
      </c>
      <c r="D16" t="s">
        <v>341</v>
      </c>
      <c r="E16">
        <v>5.6</v>
      </c>
    </row>
    <row r="17" spans="1:5" ht="13.5">
      <c r="A17" t="s">
        <v>86</v>
      </c>
      <c r="B17" t="s">
        <v>79</v>
      </c>
      <c r="C17" t="s">
        <v>87</v>
      </c>
      <c r="D17" t="s">
        <v>342</v>
      </c>
      <c r="E17">
        <v>9</v>
      </c>
    </row>
    <row r="18" spans="1:5" ht="13.5">
      <c r="A18" t="s">
        <v>90</v>
      </c>
      <c r="B18" t="s">
        <v>79</v>
      </c>
      <c r="C18" t="s">
        <v>91</v>
      </c>
      <c r="D18" t="s">
        <v>343</v>
      </c>
      <c r="E18">
        <v>18</v>
      </c>
    </row>
    <row r="19" spans="1:5" ht="13.5">
      <c r="A19" t="s">
        <v>90</v>
      </c>
      <c r="B19" t="s">
        <v>79</v>
      </c>
      <c r="C19" t="s">
        <v>91</v>
      </c>
      <c r="D19" t="s">
        <v>344</v>
      </c>
      <c r="E19">
        <v>5</v>
      </c>
    </row>
    <row r="20" spans="1:5" ht="13.5">
      <c r="A20" t="s">
        <v>90</v>
      </c>
      <c r="B20" t="s">
        <v>79</v>
      </c>
      <c r="C20" t="s">
        <v>91</v>
      </c>
      <c r="D20" t="s">
        <v>345</v>
      </c>
      <c r="E20">
        <v>13.5</v>
      </c>
    </row>
    <row r="21" spans="1:5" ht="13.5">
      <c r="A21" t="s">
        <v>90</v>
      </c>
      <c r="B21" t="s">
        <v>79</v>
      </c>
      <c r="C21" t="s">
        <v>91</v>
      </c>
      <c r="D21" t="s">
        <v>346</v>
      </c>
      <c r="E21">
        <v>27</v>
      </c>
    </row>
    <row r="22" spans="1:5" ht="13.5">
      <c r="A22" t="s">
        <v>90</v>
      </c>
      <c r="B22" t="s">
        <v>79</v>
      </c>
      <c r="C22" t="s">
        <v>91</v>
      </c>
      <c r="D22" t="s">
        <v>347</v>
      </c>
      <c r="E22">
        <v>30</v>
      </c>
    </row>
    <row r="23" spans="1:5" ht="13.5">
      <c r="A23" t="s">
        <v>90</v>
      </c>
      <c r="B23" t="s">
        <v>79</v>
      </c>
      <c r="C23" t="s">
        <v>91</v>
      </c>
      <c r="D23" t="s">
        <v>348</v>
      </c>
      <c r="E23">
        <v>20</v>
      </c>
    </row>
    <row r="24" spans="1:5" ht="13.5">
      <c r="A24" t="s">
        <v>90</v>
      </c>
      <c r="B24" t="s">
        <v>79</v>
      </c>
      <c r="C24" t="s">
        <v>91</v>
      </c>
      <c r="D24" t="s">
        <v>349</v>
      </c>
      <c r="E24">
        <v>15</v>
      </c>
    </row>
    <row r="25" spans="1:5" ht="13.5">
      <c r="A25" t="s">
        <v>92</v>
      </c>
      <c r="C25" t="s">
        <v>93</v>
      </c>
      <c r="E25">
        <v>4.5</v>
      </c>
    </row>
    <row r="26" spans="1:5" ht="13.5">
      <c r="A26" t="s">
        <v>94</v>
      </c>
      <c r="C26" t="s">
        <v>95</v>
      </c>
      <c r="E26">
        <v>4.5</v>
      </c>
    </row>
    <row r="27" spans="1:5" ht="13.5">
      <c r="A27" t="s">
        <v>96</v>
      </c>
      <c r="B27" t="s">
        <v>79</v>
      </c>
      <c r="C27" t="s">
        <v>97</v>
      </c>
      <c r="D27" t="s">
        <v>350</v>
      </c>
      <c r="E27">
        <v>4.5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43127</cp:lastModifiedBy>
  <dcterms:created xsi:type="dcterms:W3CDTF">2020-06-18T03:57:20Z</dcterms:created>
  <dcterms:modified xsi:type="dcterms:W3CDTF">2023-01-15T03:15:57Z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D5DE61DC1F554C3F90F500AC3DA756D0</vt:lpwstr>
  </property>
  <property fmtid="{D5CDD505-2E9C-101B-9397-08002B2CF9AE}" pid="4" name="KSOProductBuildV">
    <vt:lpwstr>2052-10.8.0.6058</vt:lpwstr>
  </property>
</Properties>
</file>