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180" windowHeight="12585" activeTab="2"/>
  </bookViews>
  <sheets>
    <sheet name="表4-1 地方政府债务限额及余额决算情况表" sheetId="1" r:id="rId1"/>
    <sheet name="表4-2 地方政府债券使用情况表" sheetId="2" r:id="rId2"/>
    <sheet name="表4-3 地方政府债务发行及还本付息情况表" sheetId="3" r:id="rId3"/>
  </sheets>
  <definedNames>
    <definedName name="_xlnm._FilterDatabase" localSheetId="1" hidden="1">'表4-2 地方政府债券使用情况表'!#REF!</definedName>
  </definedNames>
  <calcPr calcId="124519" concurrentCalc="0"/>
</workbook>
</file>

<file path=xl/calcChain.xml><?xml version="1.0" encoding="utf-8"?>
<calcChain xmlns="http://schemas.openxmlformats.org/spreadsheetml/2006/main">
  <c r="I10" i="1"/>
  <c r="H10"/>
  <c r="G10"/>
  <c r="F10"/>
  <c r="E10"/>
  <c r="D10"/>
</calcChain>
</file>

<file path=xl/sharedStrings.xml><?xml version="1.0" encoding="utf-8"?>
<sst xmlns="http://schemas.openxmlformats.org/spreadsheetml/2006/main" count="215" uniqueCount="135">
  <si>
    <t>DEBT_T_XXGK_XEYE</t>
  </si>
  <si>
    <t xml:space="preserve"> AND T.AD_CODE_GK=5119 AND T.SET_YEAR_GK=2020</t>
  </si>
  <si>
    <t>上年债务限额及余额决算</t>
  </si>
  <si>
    <t>AD_CODE_GK#5119</t>
  </si>
  <si>
    <t>SET_YEAR_GK#2020</t>
  </si>
  <si>
    <t>SET_YEAR#2019</t>
  </si>
  <si>
    <t>AD_CODE#</t>
  </si>
  <si>
    <t>AD_NAME#</t>
  </si>
  <si>
    <t>YBXE_Y1#</t>
  </si>
  <si>
    <t>ZXXE_Y1#</t>
  </si>
  <si>
    <t>YBYE_Y1#</t>
  </si>
  <si>
    <t>ZXYE_Y1#</t>
  </si>
  <si>
    <t>表4-1</t>
  </si>
  <si>
    <t>单位：亿元</t>
  </si>
  <si>
    <t>地   区</t>
  </si>
  <si>
    <t>2019年债务限额</t>
  </si>
  <si>
    <t>2019年债务余额（决算数）</t>
  </si>
  <si>
    <t>一般债务</t>
  </si>
  <si>
    <t>专项债务</t>
  </si>
  <si>
    <t>公  式</t>
  </si>
  <si>
    <t>A=B+C</t>
  </si>
  <si>
    <t>B</t>
  </si>
  <si>
    <t>C</t>
  </si>
  <si>
    <t>D=E+F</t>
  </si>
  <si>
    <t>E</t>
  </si>
  <si>
    <t>F</t>
  </si>
  <si>
    <t>VALID#</t>
  </si>
  <si>
    <t>5119</t>
  </si>
  <si>
    <t>511900</t>
  </si>
  <si>
    <t>511902</t>
  </si>
  <si>
    <t>511903</t>
  </si>
  <si>
    <t>511921</t>
  </si>
  <si>
    <t>511922</t>
  </si>
  <si>
    <t>511923</t>
  </si>
  <si>
    <t>注：1.本表反映上一年度本地区、本级及分地区地方政府债务限额及余额决算数。</t>
  </si>
  <si>
    <t>2.本表由县级以上地方各级财政部门在同级人民代表大会常务委员会批准决算后二十日内公开。</t>
  </si>
  <si>
    <t>AD_CODE#5119</t>
  </si>
  <si>
    <t>AD_NAME#5119 巴中市</t>
  </si>
  <si>
    <t>XM_NAME#</t>
  </si>
  <si>
    <t>项目名称</t>
  </si>
  <si>
    <t>一般债券</t>
  </si>
  <si>
    <t xml:space="preserve">巴州城区二期防洪工程 </t>
  </si>
  <si>
    <t>红碑塝新能源汽车充电站（桩）及停车场建设项目</t>
  </si>
  <si>
    <t>巴中经济开发区兴文场镇棚户区改造二期工程项目</t>
  </si>
  <si>
    <t xml:space="preserve">2018年四川省巴中市龙泉、李家碥片区土地储备项目
</t>
  </si>
  <si>
    <t>巴中市土地储备中心</t>
  </si>
  <si>
    <t>2018年巴中市经济开发区H地块组团土地储备项目</t>
  </si>
  <si>
    <t>巴中经济开发区时新片区棚户区改造项目</t>
  </si>
  <si>
    <t xml:space="preserve">巴中经济开发区东片二期棚户区改造建设项目（H8)
</t>
  </si>
  <si>
    <t xml:space="preserve">2018年四川省巴中市回风、白云台片区土地储备项目
</t>
  </si>
  <si>
    <t xml:space="preserve">2018年巴中市经济开发区J2、H7组团土地储备项目
</t>
  </si>
  <si>
    <t>DEBT_T_XXGK_FX_HBFXJS</t>
  </si>
  <si>
    <t>XM_TYPE#</t>
  </si>
  <si>
    <t>AD_BDQ#</t>
  </si>
  <si>
    <t>AD_BJ#</t>
  </si>
  <si>
    <t>ROW_NUM#</t>
  </si>
  <si>
    <t>表4-3</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</si>
  <si>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</si>
  <si>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</si>
  <si>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</si>
  <si>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</si>
  <si>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</si>
  <si>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</si>
  <si>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</si>
  <si>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</si>
  <si>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</si>
  <si>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</si>
  <si>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</si>
  <si>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</si>
  <si>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</si>
  <si>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</si>
  <si>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</si>
  <si>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</si>
  <si>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</si>
  <si>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</si>
  <si>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</si>
  <si>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</si>
  <si>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</si>
  <si>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</si>
  <si>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</si>
  <si>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</si>
  <si>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</si>
  <si>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</si>
  <si>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</si>
  <si>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</si>
  <si>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</si>
  <si>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</si>
  <si>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</si>
  <si>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</si>
  <si>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</si>
  <si>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</si>
  <si>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</si>
  <si>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</si>
  <si>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</si>
  <si>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</si>
  <si>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</si>
  <si>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</si>
  <si>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</si>
  <si>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</si>
  <si>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</si>
  <si>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</si>
  <si>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</si>
  <si>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</si>
  <si>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</si>
  <si>
    <t xml:space="preserve">   市本级</t>
    <phoneticPr fontId="5" type="noConversion"/>
  </si>
  <si>
    <t xml:space="preserve">   巴州区</t>
    <phoneticPr fontId="5" type="noConversion"/>
  </si>
  <si>
    <t xml:space="preserve">   恩阳区</t>
    <phoneticPr fontId="5" type="noConversion"/>
  </si>
  <si>
    <t xml:space="preserve">   通江县</t>
    <phoneticPr fontId="5" type="noConversion"/>
  </si>
  <si>
    <t xml:space="preserve">   南江县</t>
    <phoneticPr fontId="5" type="noConversion"/>
  </si>
  <si>
    <t xml:space="preserve">   平昌县</t>
    <phoneticPr fontId="5" type="noConversion"/>
  </si>
  <si>
    <t xml:space="preserve"> 巴中市：</t>
    <phoneticPr fontId="5" type="noConversion"/>
  </si>
  <si>
    <r>
      <t>表</t>
    </r>
    <r>
      <rPr>
        <sz val="10"/>
        <rFont val="Arial"/>
        <family val="2"/>
      </rPr>
      <t>4-2</t>
    </r>
  </si>
  <si>
    <t>巴中市本级 2019年地方政府债券使用情况表</t>
  </si>
  <si>
    <t>单位：万元</t>
  </si>
  <si>
    <t>序号</t>
  </si>
  <si>
    <t>区划名称</t>
  </si>
  <si>
    <t>实施单位</t>
  </si>
  <si>
    <t>债券类型</t>
  </si>
  <si>
    <t>发行金额</t>
  </si>
  <si>
    <t>合计</t>
  </si>
  <si>
    <t>市本级</t>
  </si>
  <si>
    <t>专项债券</t>
  </si>
  <si>
    <t xml:space="preserve">2018年四川省巴中市中坝、杨家坝片区土地储备项目
</t>
  </si>
  <si>
    <t>巴中市柳津湖水利风景区建设管理局</t>
  </si>
  <si>
    <t>巴中市交投运业有限公司</t>
  </si>
  <si>
    <t>经开区</t>
  </si>
  <si>
    <t>四川巴中经济开发区管理委员会</t>
  </si>
  <si>
    <t>四川秦巴新城投资集团有限公司</t>
  </si>
  <si>
    <t>巴中市住房和城乡建设局</t>
  </si>
  <si>
    <t>污水垃圾治理资金</t>
  </si>
  <si>
    <t>经开区财政局</t>
  </si>
  <si>
    <t>巴中市妇幼保健院</t>
  </si>
  <si>
    <t>业务用房建设、医疗设备购置等</t>
  </si>
  <si>
    <t>巴中市城市管理行政执法局</t>
  </si>
  <si>
    <t xml:space="preserve"> 巴中市2019年地方政府债务限额及余额决算情况表</t>
    <phoneticPr fontId="5" type="noConversion"/>
  </si>
</sst>
</file>

<file path=xl/styles.xml><?xml version="1.0" encoding="utf-8"?>
<styleSheet xmlns="http://schemas.openxmlformats.org/spreadsheetml/2006/main">
  <fonts count="11">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
      <sz val="10"/>
      <name val="Arial"/>
      <family val="2"/>
    </font>
    <font>
      <sz val="10"/>
      <name val="华文细黑"/>
      <charset val="134"/>
    </font>
    <font>
      <b/>
      <sz val="10"/>
      <name val="华文细黑"/>
      <charset val="134"/>
    </font>
    <font>
      <sz val="20"/>
      <name val="方正小标宋简体"/>
      <charset val="134"/>
    </font>
    <font>
      <sz val="10"/>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6" fillId="0" borderId="0"/>
    <xf numFmtId="0" fontId="6" fillId="0" borderId="0"/>
  </cellStyleXfs>
  <cellXfs count="25">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0" fontId="0" fillId="0" borderId="0" xfId="0" applyFont="1" applyAlignment="1">
      <alignment horizontal="center" vertical="center"/>
    </xf>
    <xf numFmtId="0" fontId="3" fillId="0" borderId="1" xfId="0" applyFont="1" applyBorder="1" applyAlignment="1">
      <alignment vertical="center" wrapText="1"/>
    </xf>
    <xf numFmtId="0" fontId="4" fillId="0" borderId="0" xfId="0" applyFont="1" applyBorder="1" applyAlignment="1">
      <alignment vertical="center" wrapText="1"/>
    </xf>
    <xf numFmtId="4" fontId="4" fillId="0" borderId="1" xfId="0" applyNumberFormat="1" applyFont="1" applyBorder="1" applyAlignment="1">
      <alignment vertical="center" wrapText="1"/>
    </xf>
    <xf numFmtId="0" fontId="6" fillId="0" borderId="0" xfId="1"/>
    <xf numFmtId="0" fontId="7" fillId="0" borderId="0" xfId="1" applyFont="1" applyAlignment="1">
      <alignment vertical="center" wrapText="1"/>
    </xf>
    <xf numFmtId="0" fontId="7" fillId="0" borderId="0" xfId="1" applyFont="1" applyAlignment="1">
      <alignment horizontal="right" vertical="center" wrapText="1"/>
    </xf>
    <xf numFmtId="0" fontId="8" fillId="0" borderId="1" xfId="1" applyFont="1" applyBorder="1" applyAlignment="1">
      <alignment horizontal="center" vertical="center" wrapText="1"/>
    </xf>
    <xf numFmtId="0" fontId="8" fillId="0" borderId="1" xfId="1" applyFont="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2" applyFont="1" applyFill="1" applyBorder="1" applyAlignment="1">
      <alignment horizontal="center" vertical="center"/>
    </xf>
    <xf numFmtId="0" fontId="10" fillId="0" borderId="0" xfId="1" applyFont="1"/>
    <xf numFmtId="0" fontId="6" fillId="0" borderId="0" xfId="1" applyAlignment="1">
      <alignment horizontal="center"/>
    </xf>
    <xf numFmtId="0" fontId="7" fillId="0" borderId="0" xfId="1" applyFont="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vertical="center" wrapText="1"/>
    </xf>
    <xf numFmtId="0" fontId="9" fillId="0" borderId="0" xfId="1" applyFont="1" applyAlignment="1">
      <alignment horizontal="center" wrapText="1"/>
    </xf>
  </cellXfs>
  <cellStyles count="3">
    <cellStyle name="常规" xfId="0" builtinId="0"/>
    <cellStyle name="常规 2" xfId="1"/>
    <cellStyle name="常规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8"/>
  <sheetViews>
    <sheetView workbookViewId="0">
      <pane ySplit="9" topLeftCell="A10" activePane="bottomLeft" state="frozen"/>
      <selection pane="bottomLeft" activeCell="G12" sqref="G12"/>
    </sheetView>
  </sheetViews>
  <sheetFormatPr defaultColWidth="9" defaultRowHeight="13.5"/>
  <cols>
    <col min="1" max="2" width="9" hidden="1"/>
    <col min="3" max="3" width="13.125" customWidth="1"/>
    <col min="4" max="4" width="18.25" customWidth="1"/>
    <col min="5" max="5" width="19.625" customWidth="1"/>
    <col min="6" max="6" width="16.875" customWidth="1"/>
    <col min="7" max="7" width="16.5" customWidth="1"/>
    <col min="8" max="8" width="18.5" customWidth="1"/>
    <col min="9" max="9" width="23.125" customWidth="1"/>
    <col min="10" max="10" width="2.625" customWidth="1"/>
  </cols>
  <sheetData>
    <row r="1" spans="1:9" ht="56.25" hidden="1">
      <c r="A1" s="1"/>
      <c r="B1" s="1" t="s">
        <v>0</v>
      </c>
      <c r="C1" s="1" t="s">
        <v>1</v>
      </c>
      <c r="D1" s="1" t="s">
        <v>2</v>
      </c>
    </row>
    <row r="2" spans="1:9" ht="22.5" hidden="1">
      <c r="A2" s="1">
        <v>0</v>
      </c>
      <c r="B2" s="1" t="s">
        <v>3</v>
      </c>
      <c r="C2" s="1" t="s">
        <v>4</v>
      </c>
      <c r="D2" s="1" t="s">
        <v>5</v>
      </c>
    </row>
    <row r="3" spans="1:9" hidden="1">
      <c r="A3" s="1">
        <v>0</v>
      </c>
      <c r="B3" s="1" t="s">
        <v>6</v>
      </c>
      <c r="C3" s="1" t="s">
        <v>7</v>
      </c>
      <c r="D3" s="1"/>
      <c r="E3" s="1" t="s">
        <v>8</v>
      </c>
      <c r="F3" s="1" t="s">
        <v>9</v>
      </c>
      <c r="H3" s="1" t="s">
        <v>10</v>
      </c>
      <c r="I3" s="1" t="s">
        <v>11</v>
      </c>
    </row>
    <row r="4" spans="1:9" ht="14.25" customHeight="1">
      <c r="A4" s="1">
        <v>0</v>
      </c>
      <c r="B4" s="1"/>
      <c r="C4" s="1" t="s">
        <v>12</v>
      </c>
    </row>
    <row r="5" spans="1:9" ht="28.7" customHeight="1">
      <c r="A5" s="1">
        <v>0</v>
      </c>
      <c r="C5" s="21" t="s">
        <v>134</v>
      </c>
      <c r="D5" s="21"/>
      <c r="E5" s="21"/>
      <c r="F5" s="21"/>
      <c r="G5" s="21"/>
      <c r="H5" s="21"/>
      <c r="I5" s="21"/>
    </row>
    <row r="6" spans="1:9" ht="14.25" customHeight="1">
      <c r="A6" s="1">
        <v>0</v>
      </c>
      <c r="C6" s="1"/>
      <c r="D6" s="1"/>
      <c r="I6" s="2" t="s">
        <v>13</v>
      </c>
    </row>
    <row r="7" spans="1:9" ht="17.100000000000001" customHeight="1">
      <c r="A7" s="1">
        <v>0</v>
      </c>
      <c r="C7" s="22" t="s">
        <v>14</v>
      </c>
      <c r="D7" s="22" t="s">
        <v>15</v>
      </c>
      <c r="E7" s="22"/>
      <c r="F7" s="22"/>
      <c r="G7" s="22" t="s">
        <v>16</v>
      </c>
      <c r="H7" s="22"/>
      <c r="I7" s="22"/>
    </row>
    <row r="8" spans="1:9" ht="17.100000000000001" customHeight="1">
      <c r="A8" s="1">
        <v>0</v>
      </c>
      <c r="C8" s="22"/>
      <c r="D8" s="7"/>
      <c r="E8" s="3" t="s">
        <v>17</v>
      </c>
      <c r="F8" s="3" t="s">
        <v>18</v>
      </c>
      <c r="G8" s="7"/>
      <c r="H8" s="3" t="s">
        <v>17</v>
      </c>
      <c r="I8" s="3" t="s">
        <v>18</v>
      </c>
    </row>
    <row r="9" spans="1:9" ht="19.899999999999999" customHeight="1">
      <c r="A9" s="1">
        <v>0</v>
      </c>
      <c r="C9" s="3" t="s">
        <v>19</v>
      </c>
      <c r="D9" s="3" t="s">
        <v>20</v>
      </c>
      <c r="E9" s="3" t="s">
        <v>21</v>
      </c>
      <c r="F9" s="3" t="s">
        <v>22</v>
      </c>
      <c r="G9" s="3" t="s">
        <v>23</v>
      </c>
      <c r="H9" s="3" t="s">
        <v>24</v>
      </c>
      <c r="I9" s="3" t="s">
        <v>25</v>
      </c>
    </row>
    <row r="10" spans="1:9" ht="19.899999999999999" customHeight="1">
      <c r="A10" s="1" t="s">
        <v>26</v>
      </c>
      <c r="B10" s="8" t="s">
        <v>27</v>
      </c>
      <c r="C10" s="4" t="s">
        <v>110</v>
      </c>
      <c r="D10" s="9">
        <f t="shared" ref="D10:I10" si="0">SUM(D11:D16)</f>
        <v>478.7747</v>
      </c>
      <c r="E10" s="9">
        <f t="shared" si="0"/>
        <v>348.1866</v>
      </c>
      <c r="F10" s="9">
        <f t="shared" si="0"/>
        <v>130.5881</v>
      </c>
      <c r="G10" s="9">
        <f t="shared" si="0"/>
        <v>467.11937988509999</v>
      </c>
      <c r="H10" s="9">
        <f t="shared" si="0"/>
        <v>342.42007988509999</v>
      </c>
      <c r="I10" s="9">
        <f t="shared" si="0"/>
        <v>124.69929999999999</v>
      </c>
    </row>
    <row r="11" spans="1:9" ht="19.899999999999999" customHeight="1">
      <c r="A11" s="1" t="s">
        <v>26</v>
      </c>
      <c r="B11" s="8" t="s">
        <v>28</v>
      </c>
      <c r="C11" s="4" t="s">
        <v>104</v>
      </c>
      <c r="D11" s="9">
        <v>96.066999999999993</v>
      </c>
      <c r="E11" s="9">
        <v>46.715899999999998</v>
      </c>
      <c r="F11" s="9">
        <v>49.351100000000002</v>
      </c>
      <c r="G11" s="9">
        <v>94.923159367599993</v>
      </c>
      <c r="H11" s="9">
        <v>46.430799999999998</v>
      </c>
      <c r="I11" s="9">
        <v>48.492359367600002</v>
      </c>
    </row>
    <row r="12" spans="1:9" ht="19.899999999999999" customHeight="1">
      <c r="A12" s="1" t="s">
        <v>26</v>
      </c>
      <c r="B12" s="8" t="s">
        <v>29</v>
      </c>
      <c r="C12" s="4" t="s">
        <v>105</v>
      </c>
      <c r="D12" s="9">
        <v>67.309799999999996</v>
      </c>
      <c r="E12" s="9">
        <v>53.953299999999999</v>
      </c>
      <c r="F12" s="9">
        <v>13.3565</v>
      </c>
      <c r="G12" s="9">
        <v>65.440479885100004</v>
      </c>
      <c r="H12" s="9">
        <v>52.620779885099999</v>
      </c>
      <c r="I12" s="9">
        <v>12.819699999999999</v>
      </c>
    </row>
    <row r="13" spans="1:9" ht="19.899999999999999" customHeight="1">
      <c r="A13" s="1" t="s">
        <v>26</v>
      </c>
      <c r="B13" s="8" t="s">
        <v>30</v>
      </c>
      <c r="C13" s="4" t="s">
        <v>106</v>
      </c>
      <c r="D13" s="9">
        <v>49.750300000000003</v>
      </c>
      <c r="E13" s="9">
        <v>29.499500000000001</v>
      </c>
      <c r="F13" s="9">
        <v>20.250800000000002</v>
      </c>
      <c r="G13" s="9">
        <v>48.842440632399999</v>
      </c>
      <c r="H13" s="9">
        <v>29.456900000000001</v>
      </c>
      <c r="I13" s="9">
        <v>19.385540632400001</v>
      </c>
    </row>
    <row r="14" spans="1:9" ht="19.899999999999999" customHeight="1">
      <c r="A14" s="1" t="s">
        <v>26</v>
      </c>
      <c r="B14" s="8" t="s">
        <v>31</v>
      </c>
      <c r="C14" s="4" t="s">
        <v>107</v>
      </c>
      <c r="D14" s="9">
        <v>79.491699999999994</v>
      </c>
      <c r="E14" s="9">
        <v>67.543700000000001</v>
      </c>
      <c r="F14" s="9">
        <v>11.948</v>
      </c>
      <c r="G14" s="9">
        <v>77.715999999999994</v>
      </c>
      <c r="H14" s="9">
        <v>66.418000000000006</v>
      </c>
      <c r="I14" s="9">
        <v>11.298</v>
      </c>
    </row>
    <row r="15" spans="1:9" ht="19.899999999999999" customHeight="1">
      <c r="A15" s="1" t="s">
        <v>26</v>
      </c>
      <c r="B15" s="8" t="s">
        <v>32</v>
      </c>
      <c r="C15" s="4" t="s">
        <v>108</v>
      </c>
      <c r="D15" s="9">
        <v>88.316900000000004</v>
      </c>
      <c r="E15" s="9">
        <v>64.181299999999993</v>
      </c>
      <c r="F15" s="9">
        <v>24.1356</v>
      </c>
      <c r="G15" s="9">
        <v>84.577500000000001</v>
      </c>
      <c r="H15" s="9">
        <v>62.869900000000001</v>
      </c>
      <c r="I15" s="9">
        <v>21.707599999999999</v>
      </c>
    </row>
    <row r="16" spans="1:9" ht="19.899999999999999" customHeight="1">
      <c r="A16" s="1" t="s">
        <v>26</v>
      </c>
      <c r="B16" s="8" t="s">
        <v>33</v>
      </c>
      <c r="C16" s="4" t="s">
        <v>109</v>
      </c>
      <c r="D16" s="9">
        <v>97.838999999999999</v>
      </c>
      <c r="E16" s="9">
        <v>86.292900000000003</v>
      </c>
      <c r="F16" s="9">
        <v>11.546099999999999</v>
      </c>
      <c r="G16" s="9">
        <v>95.619799999999998</v>
      </c>
      <c r="H16" s="9">
        <v>84.623699999999999</v>
      </c>
      <c r="I16" s="9">
        <v>10.9961</v>
      </c>
    </row>
    <row r="17" spans="1:9" ht="14.25" customHeight="1">
      <c r="A17" s="1">
        <v>0</v>
      </c>
      <c r="C17" s="23" t="s">
        <v>34</v>
      </c>
      <c r="D17" s="23"/>
      <c r="E17" s="23"/>
      <c r="F17" s="23"/>
      <c r="G17" s="23"/>
      <c r="H17" s="23"/>
      <c r="I17" s="23"/>
    </row>
    <row r="18" spans="1:9" ht="14.25" customHeight="1">
      <c r="A18" s="1">
        <v>0</v>
      </c>
      <c r="C18" s="23" t="s">
        <v>35</v>
      </c>
      <c r="D18" s="23"/>
      <c r="E18" s="23"/>
      <c r="F18" s="23"/>
      <c r="G18" s="23"/>
      <c r="H18" s="23"/>
      <c r="I18" s="23"/>
    </row>
  </sheetData>
  <mergeCells count="6">
    <mergeCell ref="C5:I5"/>
    <mergeCell ref="D7:F7"/>
    <mergeCell ref="G7:I7"/>
    <mergeCell ref="C17:I17"/>
    <mergeCell ref="C18:I18"/>
    <mergeCell ref="C7:C8"/>
  </mergeCells>
  <phoneticPr fontId="5" type="noConversion"/>
  <pageMargins left="0.74791666666666701" right="0.82638888888888895" top="0.27500000000000002" bottom="0.27500000000000002"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I19"/>
  <sheetViews>
    <sheetView workbookViewId="0">
      <pane xSplit="2" ySplit="1" topLeftCell="C2" activePane="bottomRight" state="frozen"/>
      <selection pane="topRight"/>
      <selection pane="bottomLeft"/>
      <selection pane="bottomRight" activeCell="A6" sqref="A6:XFD19"/>
    </sheetView>
  </sheetViews>
  <sheetFormatPr defaultRowHeight="13.5"/>
  <cols>
    <col min="1" max="1" width="11.875" customWidth="1"/>
    <col min="2" max="2" width="12.75" style="6" customWidth="1"/>
    <col min="3" max="3" width="21.125" style="6" customWidth="1"/>
    <col min="4" max="4" width="23.875" style="6" customWidth="1"/>
    <col min="5" max="5" width="12.75" style="6" customWidth="1"/>
    <col min="6" max="6" width="19.625" style="6" customWidth="1"/>
    <col min="7" max="7" width="9" style="6"/>
    <col min="9" max="9" width="9" style="6"/>
  </cols>
  <sheetData>
    <row r="1" spans="1:6">
      <c r="A1" s="18" t="s">
        <v>111</v>
      </c>
      <c r="B1" s="19"/>
      <c r="C1" s="10"/>
      <c r="D1" s="10"/>
      <c r="E1" s="19"/>
      <c r="F1" s="10"/>
    </row>
    <row r="2" spans="1:6" ht="26.25">
      <c r="A2" s="24" t="s">
        <v>112</v>
      </c>
      <c r="B2" s="24"/>
      <c r="C2" s="24"/>
      <c r="D2" s="24"/>
      <c r="E2" s="24"/>
      <c r="F2" s="24"/>
    </row>
    <row r="3" spans="1:6" ht="14.25">
      <c r="A3" s="11"/>
      <c r="B3" s="20"/>
      <c r="C3" s="11"/>
      <c r="D3" s="11"/>
      <c r="E3" s="20"/>
      <c r="F3" s="12" t="s">
        <v>113</v>
      </c>
    </row>
    <row r="4" spans="1:6" ht="14.25">
      <c r="A4" s="13" t="s">
        <v>114</v>
      </c>
      <c r="B4" s="13" t="s">
        <v>115</v>
      </c>
      <c r="C4" s="13" t="s">
        <v>116</v>
      </c>
      <c r="D4" s="13" t="s">
        <v>39</v>
      </c>
      <c r="E4" s="13" t="s">
        <v>117</v>
      </c>
      <c r="F4" s="13" t="s">
        <v>118</v>
      </c>
    </row>
    <row r="5" spans="1:6" ht="14.25">
      <c r="A5" s="13"/>
      <c r="B5" s="13" t="s">
        <v>119</v>
      </c>
      <c r="C5" s="14"/>
      <c r="D5" s="14"/>
      <c r="E5" s="13"/>
      <c r="F5" s="13">
        <v>79180</v>
      </c>
    </row>
    <row r="6" spans="1:6" ht="30" customHeight="1">
      <c r="A6" s="15">
        <v>1</v>
      </c>
      <c r="B6" s="15" t="s">
        <v>120</v>
      </c>
      <c r="C6" s="16" t="s">
        <v>45</v>
      </c>
      <c r="D6" s="16" t="s">
        <v>44</v>
      </c>
      <c r="E6" s="15" t="s">
        <v>121</v>
      </c>
      <c r="F6" s="17">
        <v>7700</v>
      </c>
    </row>
    <row r="7" spans="1:6" ht="30" customHeight="1">
      <c r="A7" s="15">
        <v>2</v>
      </c>
      <c r="B7" s="15" t="s">
        <v>120</v>
      </c>
      <c r="C7" s="16" t="s">
        <v>45</v>
      </c>
      <c r="D7" s="16" t="s">
        <v>49</v>
      </c>
      <c r="E7" s="15" t="s">
        <v>121</v>
      </c>
      <c r="F7" s="17">
        <v>6800</v>
      </c>
    </row>
    <row r="8" spans="1:6" ht="30" customHeight="1">
      <c r="A8" s="15">
        <v>3</v>
      </c>
      <c r="B8" s="15" t="s">
        <v>120</v>
      </c>
      <c r="C8" s="16" t="s">
        <v>45</v>
      </c>
      <c r="D8" s="16" t="s">
        <v>122</v>
      </c>
      <c r="E8" s="15" t="s">
        <v>121</v>
      </c>
      <c r="F8" s="17">
        <v>12000</v>
      </c>
    </row>
    <row r="9" spans="1:6" ht="30" customHeight="1">
      <c r="A9" s="15">
        <v>4</v>
      </c>
      <c r="B9" s="15" t="s">
        <v>120</v>
      </c>
      <c r="C9" s="16" t="s">
        <v>123</v>
      </c>
      <c r="D9" s="16" t="s">
        <v>41</v>
      </c>
      <c r="E9" s="15" t="s">
        <v>121</v>
      </c>
      <c r="F9" s="17">
        <v>5400</v>
      </c>
    </row>
    <row r="10" spans="1:6" ht="30" customHeight="1">
      <c r="A10" s="15">
        <v>5</v>
      </c>
      <c r="B10" s="15" t="s">
        <v>120</v>
      </c>
      <c r="C10" s="16" t="s">
        <v>124</v>
      </c>
      <c r="D10" s="16" t="s">
        <v>42</v>
      </c>
      <c r="E10" s="15" t="s">
        <v>121</v>
      </c>
      <c r="F10" s="17">
        <v>8150</v>
      </c>
    </row>
    <row r="11" spans="1:6" ht="30" customHeight="1">
      <c r="A11" s="15">
        <v>6</v>
      </c>
      <c r="B11" s="15" t="s">
        <v>125</v>
      </c>
      <c r="C11" s="16" t="s">
        <v>126</v>
      </c>
      <c r="D11" s="16" t="s">
        <v>48</v>
      </c>
      <c r="E11" s="15" t="s">
        <v>121</v>
      </c>
      <c r="F11" s="17">
        <v>11500</v>
      </c>
    </row>
    <row r="12" spans="1:6" ht="30" customHeight="1">
      <c r="A12" s="15">
        <v>7</v>
      </c>
      <c r="B12" s="15" t="s">
        <v>125</v>
      </c>
      <c r="C12" s="16" t="s">
        <v>45</v>
      </c>
      <c r="D12" s="16" t="s">
        <v>46</v>
      </c>
      <c r="E12" s="15" t="s">
        <v>121</v>
      </c>
      <c r="F12" s="17">
        <v>2500</v>
      </c>
    </row>
    <row r="13" spans="1:6" ht="30" customHeight="1">
      <c r="A13" s="15">
        <v>8</v>
      </c>
      <c r="B13" s="15" t="s">
        <v>125</v>
      </c>
      <c r="C13" s="16" t="s">
        <v>126</v>
      </c>
      <c r="D13" s="16" t="s">
        <v>50</v>
      </c>
      <c r="E13" s="15" t="s">
        <v>121</v>
      </c>
      <c r="F13" s="17">
        <v>6000</v>
      </c>
    </row>
    <row r="14" spans="1:6" ht="30" customHeight="1">
      <c r="A14" s="15">
        <v>9</v>
      </c>
      <c r="B14" s="15" t="s">
        <v>125</v>
      </c>
      <c r="C14" s="16" t="s">
        <v>127</v>
      </c>
      <c r="D14" s="16" t="s">
        <v>47</v>
      </c>
      <c r="E14" s="15" t="s">
        <v>121</v>
      </c>
      <c r="F14" s="17">
        <v>5000</v>
      </c>
    </row>
    <row r="15" spans="1:6" ht="30" customHeight="1">
      <c r="A15" s="15">
        <v>10</v>
      </c>
      <c r="B15" s="15" t="s">
        <v>125</v>
      </c>
      <c r="C15" s="16" t="s">
        <v>127</v>
      </c>
      <c r="D15" s="16" t="s">
        <v>43</v>
      </c>
      <c r="E15" s="15" t="s">
        <v>121</v>
      </c>
      <c r="F15" s="17">
        <v>9650</v>
      </c>
    </row>
    <row r="16" spans="1:6" ht="30" customHeight="1">
      <c r="A16" s="15">
        <v>11</v>
      </c>
      <c r="B16" s="15" t="s">
        <v>120</v>
      </c>
      <c r="C16" s="16" t="s">
        <v>128</v>
      </c>
      <c r="D16" s="16" t="s">
        <v>129</v>
      </c>
      <c r="E16" s="15" t="s">
        <v>40</v>
      </c>
      <c r="F16" s="17">
        <v>3460</v>
      </c>
    </row>
    <row r="17" spans="1:6" ht="30" customHeight="1">
      <c r="A17" s="15">
        <v>12</v>
      </c>
      <c r="B17" s="15" t="s">
        <v>125</v>
      </c>
      <c r="C17" s="16" t="s">
        <v>130</v>
      </c>
      <c r="D17" s="16" t="s">
        <v>129</v>
      </c>
      <c r="E17" s="15" t="s">
        <v>40</v>
      </c>
      <c r="F17" s="17">
        <v>320</v>
      </c>
    </row>
    <row r="18" spans="1:6" ht="30" customHeight="1">
      <c r="A18" s="15">
        <v>13</v>
      </c>
      <c r="B18" s="15" t="s">
        <v>120</v>
      </c>
      <c r="C18" s="16" t="s">
        <v>131</v>
      </c>
      <c r="D18" s="16" t="s">
        <v>132</v>
      </c>
      <c r="E18" s="15" t="s">
        <v>40</v>
      </c>
      <c r="F18" s="17">
        <v>500</v>
      </c>
    </row>
    <row r="19" spans="1:6" ht="30" customHeight="1">
      <c r="A19" s="15">
        <v>14</v>
      </c>
      <c r="B19" s="15" t="s">
        <v>120</v>
      </c>
      <c r="C19" s="16" t="s">
        <v>133</v>
      </c>
      <c r="D19" s="16" t="s">
        <v>129</v>
      </c>
      <c r="E19" s="15" t="s">
        <v>40</v>
      </c>
      <c r="F19" s="17">
        <v>200</v>
      </c>
    </row>
  </sheetData>
  <mergeCells count="1">
    <mergeCell ref="A2:F2"/>
  </mergeCells>
  <phoneticPr fontId="5" type="noConversion"/>
  <pageMargins left="0.74803149606299213" right="0.74803149606299213" top="0.27559055118110237" bottom="0.27559055118110237"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F34"/>
  <sheetViews>
    <sheetView tabSelected="1" workbookViewId="0">
      <pane ySplit="7" topLeftCell="A8" activePane="bottomLeft" state="frozen"/>
      <selection pane="bottomLeft" activeCell="D45" sqref="D45"/>
    </sheetView>
  </sheetViews>
  <sheetFormatPr defaultColWidth="9" defaultRowHeight="13.5"/>
  <cols>
    <col min="1" max="2" width="9" hidden="1"/>
    <col min="3" max="3" width="34.875" customWidth="1"/>
    <col min="4" max="4" width="22.5" customWidth="1"/>
    <col min="5" max="5" width="28.875" customWidth="1"/>
    <col min="6" max="6" width="9" hidden="1" customWidth="1"/>
    <col min="7" max="7" width="2.625" customWidth="1"/>
  </cols>
  <sheetData>
    <row r="1" spans="1:6" ht="22.5" hidden="1">
      <c r="A1" s="1">
        <v>0</v>
      </c>
      <c r="B1" s="1" t="s">
        <v>51</v>
      </c>
      <c r="C1" s="1" t="s">
        <v>1</v>
      </c>
    </row>
    <row r="2" spans="1:6" ht="22.5" hidden="1">
      <c r="A2" s="1">
        <v>0</v>
      </c>
      <c r="B2" s="1" t="s">
        <v>3</v>
      </c>
      <c r="C2" s="1" t="s">
        <v>36</v>
      </c>
      <c r="D2" s="1" t="s">
        <v>4</v>
      </c>
      <c r="E2" s="1" t="s">
        <v>37</v>
      </c>
      <c r="F2" s="1" t="s">
        <v>5</v>
      </c>
    </row>
    <row r="3" spans="1:6" hidden="1">
      <c r="A3" s="1">
        <v>0</v>
      </c>
      <c r="B3" s="1" t="s">
        <v>52</v>
      </c>
      <c r="C3" s="1" t="s">
        <v>38</v>
      </c>
      <c r="D3" s="1" t="s">
        <v>53</v>
      </c>
      <c r="E3" s="1" t="s">
        <v>54</v>
      </c>
      <c r="F3" s="1" t="s">
        <v>55</v>
      </c>
    </row>
    <row r="4" spans="1:6" ht="14.25" customHeight="1">
      <c r="A4" s="1">
        <v>0</v>
      </c>
      <c r="C4" s="1" t="s">
        <v>56</v>
      </c>
    </row>
    <row r="5" spans="1:6" ht="28.7" customHeight="1">
      <c r="A5" s="1">
        <v>0</v>
      </c>
      <c r="C5" s="21" t="s">
        <v>57</v>
      </c>
      <c r="D5" s="21"/>
      <c r="E5" s="21"/>
    </row>
    <row r="6" spans="1:6" ht="14.25" customHeight="1">
      <c r="A6" s="1">
        <v>0</v>
      </c>
      <c r="E6" s="2" t="s">
        <v>13</v>
      </c>
    </row>
    <row r="7" spans="1:6" ht="19.5" customHeight="1">
      <c r="A7" s="1">
        <v>0</v>
      </c>
      <c r="C7" s="3" t="s">
        <v>58</v>
      </c>
      <c r="D7" s="3" t="s">
        <v>59</v>
      </c>
      <c r="E7" s="3" t="s">
        <v>60</v>
      </c>
    </row>
    <row r="8" spans="1:6" ht="19.5" customHeight="1">
      <c r="A8" s="1" t="s">
        <v>26</v>
      </c>
      <c r="B8" s="1" t="s">
        <v>61</v>
      </c>
      <c r="C8" s="4" t="s">
        <v>62</v>
      </c>
      <c r="D8" s="5">
        <v>443.93871446629998</v>
      </c>
      <c r="E8" s="5">
        <v>87.840559367599994</v>
      </c>
      <c r="F8" s="1">
        <v>1</v>
      </c>
    </row>
    <row r="9" spans="1:6" ht="19.5" customHeight="1">
      <c r="A9" s="1" t="s">
        <v>26</v>
      </c>
      <c r="B9" s="1" t="s">
        <v>63</v>
      </c>
      <c r="C9" s="4" t="s">
        <v>64</v>
      </c>
      <c r="D9" s="5">
        <v>339.20431446629999</v>
      </c>
      <c r="E9" s="5">
        <v>45.982799999999997</v>
      </c>
      <c r="F9" s="1">
        <v>2</v>
      </c>
    </row>
    <row r="10" spans="1:6" ht="19.5" customHeight="1">
      <c r="A10" s="1" t="s">
        <v>26</v>
      </c>
      <c r="B10" s="1" t="s">
        <v>65</v>
      </c>
      <c r="C10" s="4" t="s">
        <v>66</v>
      </c>
      <c r="D10" s="5">
        <v>104.73439999999999</v>
      </c>
      <c r="E10" s="5">
        <v>41.857759367600003</v>
      </c>
      <c r="F10" s="1">
        <v>3</v>
      </c>
    </row>
    <row r="11" spans="1:6" ht="19.5" customHeight="1">
      <c r="A11" s="1" t="s">
        <v>26</v>
      </c>
      <c r="B11" s="1" t="s">
        <v>67</v>
      </c>
      <c r="C11" s="4" t="s">
        <v>68</v>
      </c>
      <c r="D11" s="5">
        <v>196.31880000000001</v>
      </c>
      <c r="E11" s="5">
        <v>88.149000000000001</v>
      </c>
      <c r="F11" s="1">
        <v>4</v>
      </c>
    </row>
    <row r="12" spans="1:6" ht="19.5" customHeight="1">
      <c r="A12" s="1" t="s">
        <v>26</v>
      </c>
      <c r="B12" s="1" t="s">
        <v>69</v>
      </c>
      <c r="C12" s="4" t="s">
        <v>64</v>
      </c>
      <c r="D12" s="5">
        <v>128.3304</v>
      </c>
      <c r="E12" s="5">
        <v>46.267899999999997</v>
      </c>
      <c r="F12" s="1">
        <v>5</v>
      </c>
    </row>
    <row r="13" spans="1:6" ht="19.5" customHeight="1">
      <c r="A13" s="1" t="s">
        <v>26</v>
      </c>
      <c r="B13" s="1" t="s">
        <v>70</v>
      </c>
      <c r="C13" s="4" t="s">
        <v>66</v>
      </c>
      <c r="D13" s="5">
        <v>67.988399999999999</v>
      </c>
      <c r="E13" s="5">
        <v>41.881100000000004</v>
      </c>
      <c r="F13" s="1">
        <v>6</v>
      </c>
    </row>
    <row r="14" spans="1:6" ht="19.5" customHeight="1">
      <c r="A14" s="1" t="s">
        <v>26</v>
      </c>
      <c r="B14" s="1" t="s">
        <v>71</v>
      </c>
      <c r="C14" s="4" t="s">
        <v>72</v>
      </c>
      <c r="D14" s="5">
        <v>92.261899999999997</v>
      </c>
      <c r="E14" s="5">
        <v>21.261399999999998</v>
      </c>
      <c r="F14" s="1">
        <v>7</v>
      </c>
    </row>
    <row r="15" spans="1:6" ht="17.100000000000001" customHeight="1">
      <c r="A15" s="1" t="s">
        <v>26</v>
      </c>
      <c r="B15" s="1" t="s">
        <v>73</v>
      </c>
      <c r="C15" s="4" t="s">
        <v>74</v>
      </c>
      <c r="D15" s="5">
        <v>6.7316000000000003</v>
      </c>
      <c r="E15" s="5">
        <v>0.44800000000000001</v>
      </c>
      <c r="F15" s="1">
        <v>8</v>
      </c>
    </row>
    <row r="16" spans="1:6" ht="17.100000000000001" customHeight="1">
      <c r="A16" s="1" t="s">
        <v>26</v>
      </c>
      <c r="B16" s="1" t="s">
        <v>75</v>
      </c>
      <c r="C16" s="4" t="s">
        <v>76</v>
      </c>
      <c r="D16" s="5">
        <v>47.507399999999997</v>
      </c>
      <c r="E16" s="5">
        <v>5.8254999999999999</v>
      </c>
      <c r="F16" s="1">
        <v>9</v>
      </c>
    </row>
    <row r="17" spans="1:6" ht="17.100000000000001" customHeight="1">
      <c r="A17" s="1" t="s">
        <v>26</v>
      </c>
      <c r="B17" s="1" t="s">
        <v>77</v>
      </c>
      <c r="C17" s="4" t="s">
        <v>78</v>
      </c>
      <c r="D17" s="5">
        <v>24.16</v>
      </c>
      <c r="E17" s="5">
        <v>7.47</v>
      </c>
      <c r="F17" s="1">
        <v>10</v>
      </c>
    </row>
    <row r="18" spans="1:6" ht="17.100000000000001" customHeight="1">
      <c r="A18" s="1" t="s">
        <v>26</v>
      </c>
      <c r="B18" s="1" t="s">
        <v>79</v>
      </c>
      <c r="C18" s="4" t="s">
        <v>80</v>
      </c>
      <c r="D18" s="5">
        <v>13.8629</v>
      </c>
      <c r="E18" s="5">
        <v>7.5179</v>
      </c>
      <c r="F18" s="1">
        <v>11</v>
      </c>
    </row>
    <row r="19" spans="1:6" ht="17.100000000000001" customHeight="1">
      <c r="A19" s="1" t="s">
        <v>26</v>
      </c>
      <c r="B19" s="1" t="s">
        <v>81</v>
      </c>
      <c r="C19" s="4" t="s">
        <v>82</v>
      </c>
      <c r="D19" s="5">
        <v>0</v>
      </c>
      <c r="E19" s="5">
        <v>0</v>
      </c>
      <c r="F19" s="1">
        <v>12</v>
      </c>
    </row>
    <row r="20" spans="1:6" ht="17.100000000000001" customHeight="1">
      <c r="A20" s="1" t="s">
        <v>26</v>
      </c>
      <c r="B20" s="1" t="s">
        <v>83</v>
      </c>
      <c r="C20" s="4" t="s">
        <v>84</v>
      </c>
      <c r="D20" s="5">
        <v>0</v>
      </c>
      <c r="E20" s="5">
        <v>0</v>
      </c>
      <c r="F20" s="1">
        <v>13</v>
      </c>
    </row>
    <row r="21" spans="1:6" ht="17.100000000000001" customHeight="1">
      <c r="A21" s="1" t="s">
        <v>26</v>
      </c>
      <c r="B21" s="1" t="s">
        <v>77</v>
      </c>
      <c r="C21" s="4" t="s">
        <v>85</v>
      </c>
      <c r="D21" s="5">
        <v>0</v>
      </c>
      <c r="E21" s="5">
        <v>0</v>
      </c>
      <c r="F21" s="1">
        <v>14</v>
      </c>
    </row>
    <row r="22" spans="1:6" ht="19.5" customHeight="1">
      <c r="A22" s="1" t="s">
        <v>26</v>
      </c>
      <c r="B22" s="1" t="s">
        <v>86</v>
      </c>
      <c r="C22" s="4" t="s">
        <v>87</v>
      </c>
      <c r="D22" s="5">
        <v>69.081234581199993</v>
      </c>
      <c r="E22" s="5">
        <v>14.178800000000001</v>
      </c>
      <c r="F22" s="1">
        <v>15</v>
      </c>
    </row>
    <row r="23" spans="1:6" ht="19.5" customHeight="1">
      <c r="A23" s="1" t="s">
        <v>26</v>
      </c>
      <c r="B23" s="1" t="s">
        <v>88</v>
      </c>
      <c r="C23" s="4" t="s">
        <v>89</v>
      </c>
      <c r="D23" s="5">
        <v>51.023234581200001</v>
      </c>
      <c r="E23" s="5">
        <v>5.8254999999999999</v>
      </c>
      <c r="F23" s="1">
        <v>16</v>
      </c>
    </row>
    <row r="24" spans="1:6" ht="19.5" customHeight="1">
      <c r="A24" s="1" t="s">
        <v>26</v>
      </c>
      <c r="B24" s="1" t="s">
        <v>90</v>
      </c>
      <c r="C24" s="4" t="s">
        <v>66</v>
      </c>
      <c r="D24" s="5">
        <v>18.058</v>
      </c>
      <c r="E24" s="5">
        <v>8.3533000000000008</v>
      </c>
      <c r="F24" s="1">
        <v>17</v>
      </c>
    </row>
    <row r="25" spans="1:6" ht="19.5" customHeight="1">
      <c r="A25" s="1" t="s">
        <v>26</v>
      </c>
      <c r="B25" s="1" t="s">
        <v>91</v>
      </c>
      <c r="C25" s="4" t="s">
        <v>92</v>
      </c>
      <c r="D25" s="5"/>
      <c r="E25" s="5"/>
      <c r="F25" s="1">
        <v>18</v>
      </c>
    </row>
    <row r="26" spans="1:6" ht="19.5" customHeight="1">
      <c r="A26" s="1" t="s">
        <v>26</v>
      </c>
      <c r="B26" s="1" t="s">
        <v>93</v>
      </c>
      <c r="C26" s="4" t="s">
        <v>89</v>
      </c>
      <c r="D26" s="5"/>
      <c r="E26" s="5"/>
      <c r="F26" s="1">
        <v>19</v>
      </c>
    </row>
    <row r="27" spans="1:6" ht="19.5" customHeight="1">
      <c r="A27" s="1" t="s">
        <v>26</v>
      </c>
      <c r="B27" s="1" t="s">
        <v>94</v>
      </c>
      <c r="C27" s="4" t="s">
        <v>66</v>
      </c>
      <c r="D27" s="5"/>
      <c r="E27" s="5"/>
      <c r="F27" s="1">
        <v>20</v>
      </c>
    </row>
    <row r="28" spans="1:6" ht="19.5" customHeight="1">
      <c r="A28" s="1" t="s">
        <v>26</v>
      </c>
      <c r="B28" s="1" t="s">
        <v>95</v>
      </c>
      <c r="C28" s="4" t="s">
        <v>96</v>
      </c>
      <c r="D28" s="5">
        <v>467.11937988509999</v>
      </c>
      <c r="E28" s="5">
        <v>94.923159367599993</v>
      </c>
      <c r="F28" s="1">
        <v>21</v>
      </c>
    </row>
    <row r="29" spans="1:6" ht="19.5" customHeight="1">
      <c r="A29" s="1" t="s">
        <v>26</v>
      </c>
      <c r="B29" s="1" t="s">
        <v>97</v>
      </c>
      <c r="C29" s="4" t="s">
        <v>64</v>
      </c>
      <c r="D29" s="5">
        <v>342.42007988509999</v>
      </c>
      <c r="E29" s="5">
        <v>46.430799999999998</v>
      </c>
      <c r="F29" s="1">
        <v>22</v>
      </c>
    </row>
    <row r="30" spans="1:6" ht="19.5" customHeight="1">
      <c r="A30" s="1" t="s">
        <v>26</v>
      </c>
      <c r="B30" s="1" t="s">
        <v>98</v>
      </c>
      <c r="C30" s="4" t="s">
        <v>66</v>
      </c>
      <c r="D30" s="5">
        <v>124.69929999999999</v>
      </c>
      <c r="E30" s="5">
        <v>48.492359367600002</v>
      </c>
      <c r="F30" s="1">
        <v>23</v>
      </c>
    </row>
    <row r="31" spans="1:6" ht="19.5" customHeight="1">
      <c r="A31" s="1" t="s">
        <v>26</v>
      </c>
      <c r="B31" s="1" t="s">
        <v>99</v>
      </c>
      <c r="C31" s="4" t="s">
        <v>100</v>
      </c>
      <c r="D31" s="5">
        <v>478.77</v>
      </c>
      <c r="E31" s="5">
        <v>96.066999999999993</v>
      </c>
      <c r="F31" s="1">
        <v>24</v>
      </c>
    </row>
    <row r="32" spans="1:6" ht="19.5" customHeight="1">
      <c r="A32" s="1" t="s">
        <v>26</v>
      </c>
      <c r="B32" s="1" t="s">
        <v>101</v>
      </c>
      <c r="C32" s="4" t="s">
        <v>64</v>
      </c>
      <c r="D32" s="5">
        <v>348.19</v>
      </c>
      <c r="E32" s="5">
        <v>46.715899999999998</v>
      </c>
      <c r="F32" s="1">
        <v>25</v>
      </c>
    </row>
    <row r="33" spans="1:6" ht="19.5" customHeight="1">
      <c r="A33" s="1" t="s">
        <v>26</v>
      </c>
      <c r="B33" s="1" t="s">
        <v>102</v>
      </c>
      <c r="C33" s="4" t="s">
        <v>66</v>
      </c>
      <c r="D33" s="5">
        <v>130.59</v>
      </c>
      <c r="E33" s="5">
        <v>49.351100000000002</v>
      </c>
      <c r="F33" s="1">
        <v>26</v>
      </c>
    </row>
    <row r="34" spans="1:6" ht="32.25" customHeight="1">
      <c r="A34" s="1">
        <v>0</v>
      </c>
      <c r="C34" s="23" t="s">
        <v>103</v>
      </c>
      <c r="D34" s="23"/>
      <c r="E34" s="23"/>
      <c r="F34" s="1"/>
    </row>
  </sheetData>
  <mergeCells count="2">
    <mergeCell ref="C5:E5"/>
    <mergeCell ref="C34:E34"/>
  </mergeCells>
  <phoneticPr fontId="5" type="noConversion"/>
  <pageMargins left="0.75" right="0.75" top="0.26874999999999999" bottom="0.26874999999999999"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dreamsummit</cp:lastModifiedBy>
  <cp:lastPrinted>2020-06-04T02:51:27Z</cp:lastPrinted>
  <dcterms:created xsi:type="dcterms:W3CDTF">2020-06-03T03:27:00Z</dcterms:created>
  <dcterms:modified xsi:type="dcterms:W3CDTF">2020-06-04T03:23:55Z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