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28</definedName>
    <definedName name="_xlnm.Print_Area" localSheetId="3">27</definedName>
    <definedName name="_xlnm.Print_Area" localSheetId="4">0</definedName>
    <definedName name="_xlnm.Print_Area" localSheetId="5">21</definedName>
    <definedName name="_xlnm.Print_Area" localSheetId="6">27</definedName>
    <definedName name="_xlnm.Print_Area" localSheetId="7">32</definedName>
    <definedName name="_xlnm.Print_Area" localSheetId="8">20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<sst xmlns="http://schemas.openxmlformats.org/spreadsheetml/2006/main" count="862" uniqueCount="424">
  <si>
    <t>市财政局机关</t>
  </si>
  <si>
    <t>2023年部门预算</t>
  </si>
  <si>
    <t>日期：2023年    月    日</t>
  </si>
  <si>
    <t>表1</t>
  </si>
  <si>
    <t>部门预算收支总表</t>
  </si>
  <si>
    <t>单位名称：市财政局机关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</si>
  <si>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</si>
  <si>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</si>
  <si>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</si>
  <si>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</si>
  <si>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</si>
  <si>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</si>
  <si>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</si>
  <si>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</si>
  <si>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</si>
  <si>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</si>
  <si>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</si>
  <si>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</si>
  <si>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</si>
  <si>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</si>
  <si>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</si>
  <si>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</si>
  <si>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</si>
  <si>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</si>
  <si>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</si>
  <si>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</si>
  <si>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</si>
  <si>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</si>
  <si>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</si>
  <si>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</si>
  <si>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</si>
  <si>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</si>
  <si>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</si>
  <si>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</si>
  <si>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</si>
  <si>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</si>
  <si>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</si>
  <si>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</si>
  <si>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</si>
  <si>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</si>
  <si>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</si>
  <si>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</si>
  <si>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</si>
  <si>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</si>
  <si>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</si>
  <si>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</si>
  <si>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</si>
  <si>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</si>
  <si>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</si>
  <si>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</si>
  <si>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</si>
  <si>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</si>
  <si>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</si>
  <si>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</si>
  <si>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</si>
  <si>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</si>
  <si>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</si>
  <si>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</si>
  <si>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</si>
  <si>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</si>
  <si>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</si>
  <si>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</si>
  <si>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</si>
  <si>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</si>
  <si>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</si>
  <si>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</si>
  <si>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</si>
  <si>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</si>
  <si>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</si>
  <si>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</si>
  <si>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</si>
  <si>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</si>
  <si>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</si>
  <si>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</si>
  <si>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</si>
  <si>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</si>
  <si>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</si>
  <si>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</si>
  <si>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</si>
  <si>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123001</t>
  </si>
  <si>
    <t xml:space="preserve">  201</t>
  </si>
  <si>
    <t xml:space="preserve">  一般公共服务支出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</si>
  <si>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</si>
  <si>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</si>
  <si>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</si>
  <si>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</si>
  <si>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2010602</t>
  </si>
  <si>
    <t xml:space="preserve">      一般行政管理事务（财政）</t>
  </si>
  <si>
    <t xml:space="preserve">      2010604</t>
  </si>
  <si>
    <t xml:space="preserve">      预算改革业务</t>
  </si>
  <si>
    <t xml:space="preserve">      2010606</t>
  </si>
  <si>
    <t xml:space="preserve">      财政监察</t>
  </si>
  <si>
    <t xml:space="preserve">      2010607</t>
  </si>
  <si>
    <t xml:space="preserve">      信息化建设</t>
  </si>
  <si>
    <t xml:space="preserve">      2010650</t>
  </si>
  <si>
    <t xml:space="preserve">      事业运行（财政）</t>
  </si>
  <si>
    <t xml:space="preserve">      2010699</t>
  </si>
  <si>
    <t xml:space="preserve">      其他财政事务支出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</si>
  <si>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</si>
  <si>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</si>
  <si>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</si>
  <si>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</si>
  <si>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</si>
  <si>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</si>
  <si>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</si>
  <si>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</si>
  <si>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</si>
  <si>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</si>
  <si>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</si>
  <si>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</si>
  <si>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</si>
  <si>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</si>
  <si>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</si>
  <si>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</si>
  <si>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</si>
  <si>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</si>
  <si>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</si>
  <si>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</si>
  <si>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</si>
  <si>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</si>
  <si>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</si>
  <si>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</si>
  <si>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</si>
  <si>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</si>
  <si>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</si>
  <si>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</si>
  <si>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</si>
  <si>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</si>
  <si>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</si>
  <si>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</si>
  <si>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</si>
  <si>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</si>
  <si>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</si>
  <si>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</si>
  <si>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</si>
  <si>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</si>
  <si>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</si>
  <si>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</si>
  <si>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</si>
  <si>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</si>
  <si>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</si>
  <si>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</si>
  <si>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</si>
  <si>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</si>
  <si>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</si>
  <si>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</si>
  <si>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</si>
  <si>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</si>
  <si>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</si>
  <si>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</si>
  <si>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</si>
  <si>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</si>
  <si>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</si>
  <si>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</si>
  <si>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</si>
  <si>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</si>
  <si>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</si>
  <si>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</si>
  <si>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</si>
  <si>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</si>
  <si>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</si>
  <si>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</si>
  <si>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</si>
  <si>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</si>
  <si>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</si>
  <si>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</si>
  <si>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</si>
  <si>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</si>
  <si>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</si>
  <si>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</si>
  <si>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</si>
  <si>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</si>
  <si>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</si>
  <si>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</si>
  <si>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</si>
  <si>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</si>
  <si>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</si>
  <si>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</si>
  <si>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</si>
  <si>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</si>
  <si>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</si>
  <si>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</si>
  <si>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</si>
  <si>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</si>
  <si>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</si>
  <si>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</si>
  <si>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</si>
  <si>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</si>
  <si>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</si>
  <si>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</si>
  <si>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</si>
  <si>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</si>
  <si>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</si>
  <si>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</si>
  <si>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</si>
  <si>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</si>
  <si>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</si>
  <si>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</si>
  <si>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</si>
  <si>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123001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</si>
  <si>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</si>
  <si>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</si>
  <si>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</si>
  <si>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</si>
  <si>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</si>
  <si>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</si>
  <si>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</si>
  <si>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</si>
  <si>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</si>
  <si>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</si>
  <si>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</si>
  <si>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</si>
  <si>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</si>
  <si>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</si>
  <si>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</si>
  <si>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</si>
  <si>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</si>
  <si>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</si>
  <si>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</si>
  <si>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</si>
  <si>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</si>
  <si>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</si>
  <si>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</si>
  <si>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</si>
  <si>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</si>
  <si>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50399</t>
  </si>
  <si>
    <t xml:space="preserve">    其他资本性支出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</si>
  <si>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</si>
  <si>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</si>
  <si>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</si>
  <si>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</si>
  <si>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</si>
  <si>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</si>
  <si>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</si>
  <si>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</si>
  <si>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</si>
  <si>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</si>
  <si>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</si>
  <si>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</si>
  <si>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</si>
  <si>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</si>
  <si>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</si>
  <si>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</si>
  <si>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</si>
  <si>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</si>
  <si>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</si>
  <si>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</si>
  <si>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</si>
  <si>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</si>
  <si>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</si>
  <si>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</si>
  <si>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</si>
  <si>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</si>
  <si>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</si>
  <si>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</si>
  <si>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</si>
  <si>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</si>
  <si>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</si>
  <si>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</si>
  <si>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</si>
  <si>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</si>
  <si>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</si>
  <si>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</si>
  <si>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</si>
  <si>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</si>
  <si>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</si>
  <si>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</si>
  <si>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</si>
  <si>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</si>
  <si>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</si>
  <si>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</si>
  <si>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</si>
  <si>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</si>
  <si>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</si>
  <si>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</si>
  <si>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</si>
  <si>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</si>
  <si>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</si>
  <si>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</si>
  <si>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</si>
  <si>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</si>
  <si>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</si>
  <si>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</si>
  <si>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</si>
  <si>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</si>
  <si>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</si>
  <si>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</si>
  <si>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</si>
  <si>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</si>
  <si>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</si>
  <si>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</si>
  <si>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</si>
  <si>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</si>
  <si>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</si>
  <si>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</si>
  <si>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</si>
  <si>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</si>
  <si>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</si>
  <si>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</si>
  <si>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</si>
  <si>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</si>
  <si>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</si>
  <si>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</si>
  <si>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</si>
  <si>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</si>
  <si>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</si>
  <si>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</si>
  <si>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</si>
  <si>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</si>
  <si>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</si>
  <si>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</si>
  <si>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</si>
  <si>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</si>
  <si>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</si>
  <si>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</si>
  <si>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</si>
  <si>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</si>
  <si>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</si>
  <si>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</si>
  <si>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</si>
  <si>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</si>
  <si>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</si>
  <si>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</si>
  <si>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</si>
  <si>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</si>
  <si>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</si>
  <si>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</si>
  <si>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</si>
  <si>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</si>
  <si>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</si>
  <si>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</si>
  <si>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</si>
  <si>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</si>
  <si>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</si>
  <si>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</si>
  <si>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</si>
  <si>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</si>
  <si>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</si>
  <si>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</si>
  <si>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</si>
  <si>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</si>
  <si>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</si>
  <si>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</si>
  <si>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</si>
  <si>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</si>
  <si>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</si>
  <si>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</si>
  <si>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</si>
  <si>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</si>
  <si>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</si>
  <si>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</si>
  <si>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</si>
  <si>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</si>
  <si>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</si>
  <si>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</si>
  <si>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</si>
  <si>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</si>
  <si>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</si>
  <si>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</si>
  <si>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</si>
  <si>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</si>
  <si>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</si>
  <si>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</si>
  <si>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1.4（1）工会经费（行政）</t>
  </si>
  <si>
    <t>1.3（1）福利费</t>
  </si>
  <si>
    <t>1.6乡村振兴帮扶工作经费（行政）</t>
  </si>
  <si>
    <t>1.1党建经费（行政）</t>
  </si>
  <si>
    <t>1.5其他运转类项目经费（行政）</t>
  </si>
  <si>
    <t>2.5预算绩效管理专项经费</t>
  </si>
  <si>
    <t>2.3财政预算管理一体化工作经费</t>
  </si>
  <si>
    <t>2.1财政监督检查工作经费</t>
  </si>
  <si>
    <t>2.2财政网络系统运行维护经费</t>
  </si>
  <si>
    <t>1.3（2）福利费</t>
  </si>
  <si>
    <t>1.4（2）工会经费（事业）</t>
  </si>
  <si>
    <t>2.4会计考试及继续教育经费</t>
  </si>
  <si>
    <t>监督执纪问责专项经费</t>
  </si>
  <si>
    <t>1.2离退休干部活动经费（行政）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</si>
  <si>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</si>
  <si>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</si>
  <si>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</si>
  <si>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</si>
  <si>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</si>
  <si>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</si>
  <si>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</si>
  <si>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</si>
  <si>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</si>
  <si>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无此项内容”。</t>
  </si>
  <si>
    <t>表4-1</t>
  </si>
  <si>
    <t>政府性基金预算“三公经费”支出预算表</t>
  </si>
  <si>
    <t>当年财政拨款预算安排</t>
  </si>
  <si>
    <r>
      <rPr>
        <sz val="16"/>
        <rFont val="方正仿宋_GBK"/>
        <family val="4"/>
      </rPr>
      <t>无此项内容</t>
    </r>
    <r>
      <rPr>
        <sz val="16"/>
        <rFont val="方正仿宋_GBK"/>
        <family val="4"/>
      </rPr>
      <t>”。</t>
    </r>
  </si>
  <si>
    <t>表5</t>
  </si>
  <si>
    <t>国有资本经营预算支出预算表</t>
  </si>
  <si>
    <t xml:space="preserve">       表6</t>
  </si>
  <si>
    <t>政府采购预算表</t>
  </si>
  <si>
    <t>单位：市财政局机关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</si>
  <si>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</si>
  <si>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</si>
  <si>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</si>
  <si>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</si>
  <si>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</si>
  <si>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</si>
  <si>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</si>
  <si>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</si>
  <si>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</si>
  <si>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</si>
  <si>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</si>
  <si>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</si>
  <si>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r>
      <rPr>
        <sz val="16"/>
        <rFont val="方正仿宋_GBK"/>
        <family val="4"/>
      </rPr>
      <t>无此项内容</t>
    </r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</si>
  <si>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</si>
  <si>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</si>
  <si>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</si>
  <si>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</si>
  <si>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</si>
  <si>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</si>
  <si>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</si>
  <si>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</si>
  <si>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</si>
  <si>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123</t>
  </si>
  <si>
    <t>巴中市财政局</t>
  </si>
  <si>
    <t xml:space="preserve">  市财政局机关</t>
  </si>
  <si>
    <t>绩效第三方评价</t>
  </si>
  <si>
    <t>服务</t>
  </si>
  <si>
    <t>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</si>
</sst>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6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6"/>
      <name val="方正仿宋_GBK"/>
      <family val="4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9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10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3"/>
    </row>
    <row r="2" ht="84" customHeight="1">
      <c r="B2" s="184" t="s">
        <v>0</v>
      </c>
    </row>
    <row r="3" ht="159" customHeight="1">
      <c r="B3" s="184" t="s">
        <v>1</v>
      </c>
    </row>
    <row r="4" ht="102" customHeight="1">
      <c r="B4" s="185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377</v>
      </c>
    </row>
    <row r="2" spans="1:8" ht="17.25" customHeight="1">
      <c r="A2" s="56" t="s">
        <v>378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379</v>
      </c>
      <c r="C4" s="59" t="s">
        <v>380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273</v>
      </c>
      <c r="E5" s="63" t="s">
        <v>381</v>
      </c>
      <c r="F5" s="63"/>
      <c r="G5" s="63"/>
      <c r="H5" s="4" t="s">
        <v>278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382</v>
      </c>
      <c r="G6" s="65" t="s">
        <v>383</v>
      </c>
      <c r="H6" s="5"/>
    </row>
    <row r="7" spans="1:9" ht="19.5" customHeight="1">
      <c r="A7" s="9"/>
      <c r="B7" s="9" t="s">
        <v>58</v>
      </c>
      <c r="C7" s="10">
        <v>10.7</v>
      </c>
      <c r="D7" s="66">
        <v>0</v>
      </c>
      <c r="E7" s="10">
        <v>7.7</v>
      </c>
      <c r="F7" s="11">
        <v>7.7</v>
      </c>
      <c r="G7" s="10">
        <v>0</v>
      </c>
      <c r="H7" s="54">
        <v>3</v>
      </c>
      <c r="I7" s="12"/>
    </row>
    <row r="8" spans="1:8" ht="19.5" customHeight="1">
      <c r="A8" s="9" t="s">
        <v>79</v>
      </c>
      <c r="B8" s="9" t="s">
        <v>0</v>
      </c>
      <c r="C8" s="10">
        <v>10.7</v>
      </c>
      <c r="D8" s="66">
        <v>0</v>
      </c>
      <c r="E8" s="10">
        <v>7.7</v>
      </c>
      <c r="F8" s="11">
        <v>7.7</v>
      </c>
      <c r="G8" s="10">
        <v>0</v>
      </c>
      <c r="H8" s="54">
        <v>3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6" sqref="A6:G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384</v>
      </c>
    </row>
    <row r="2" spans="1:7" ht="21" customHeight="1">
      <c r="A2" s="45" t="s">
        <v>385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362</v>
      </c>
      <c r="E4" s="51" t="s">
        <v>58</v>
      </c>
      <c r="F4" s="5" t="s">
        <v>135</v>
      </c>
      <c r="G4" s="5" t="s">
        <v>136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30" customHeight="1">
      <c r="A6" s="69" t="s">
        <v>386</v>
      </c>
      <c r="B6" s="69"/>
      <c r="C6" s="69"/>
      <c r="D6" s="69"/>
      <c r="E6" s="69"/>
      <c r="F6" s="69"/>
      <c r="G6" s="69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mergeCells count="1">
    <mergeCell ref="A6:G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5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387</v>
      </c>
    </row>
    <row r="2" spans="1:8" ht="17.25" customHeight="1">
      <c r="A2" s="56" t="s">
        <v>388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379</v>
      </c>
      <c r="C4" s="59" t="s">
        <v>389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273</v>
      </c>
      <c r="E5" s="63" t="s">
        <v>381</v>
      </c>
      <c r="F5" s="63"/>
      <c r="G5" s="63"/>
      <c r="H5" s="4" t="s">
        <v>278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382</v>
      </c>
      <c r="G6" s="65" t="s">
        <v>383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24" customHeight="1">
      <c r="A8" s="38" t="s">
        <v>390</v>
      </c>
      <c r="B8" s="38"/>
      <c r="C8" s="38"/>
      <c r="D8" s="38"/>
      <c r="E8" s="38"/>
      <c r="F8" s="38"/>
      <c r="G8" s="38"/>
      <c r="H8" s="38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7">
    <mergeCell ref="A3:B3"/>
    <mergeCell ref="A8:H8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391</v>
      </c>
    </row>
    <row r="2" spans="1:7" ht="21" customHeight="1">
      <c r="A2" s="45" t="s">
        <v>392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362</v>
      </c>
      <c r="E4" s="51" t="s">
        <v>58</v>
      </c>
      <c r="F4" s="5" t="s">
        <v>135</v>
      </c>
      <c r="G4" s="5" t="s">
        <v>136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33" customHeight="1">
      <c r="A6" s="38" t="s">
        <v>386</v>
      </c>
      <c r="B6" s="38"/>
      <c r="C6" s="38"/>
      <c r="D6" s="38"/>
      <c r="E6" s="38"/>
      <c r="F6" s="38"/>
      <c r="G6" s="38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mergeCells count="1">
    <mergeCell ref="A6:G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B1">
      <selection activeCell="H13" sqref="H1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M1" s="16"/>
      <c r="N1" s="39" t="s">
        <v>393</v>
      </c>
    </row>
    <row r="2" spans="1:13" ht="18.75" customHeight="1">
      <c r="A2" s="17" t="s">
        <v>394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6"/>
    </row>
    <row r="3" spans="1:14" ht="18.75" customHeight="1">
      <c r="A3" s="18" t="s">
        <v>395</v>
      </c>
      <c r="B3" s="19"/>
      <c r="C3" s="19"/>
      <c r="D3" s="19"/>
      <c r="E3" s="19"/>
      <c r="F3" s="19"/>
      <c r="G3" s="19"/>
      <c r="H3" s="19"/>
      <c r="I3" s="19"/>
      <c r="J3" s="16"/>
      <c r="K3" s="16"/>
      <c r="M3" s="16"/>
      <c r="N3" s="40" t="s">
        <v>6</v>
      </c>
    </row>
    <row r="4" spans="1:14" ht="18.75" customHeight="1">
      <c r="A4" s="20" t="s">
        <v>362</v>
      </c>
      <c r="B4" s="20" t="s">
        <v>396</v>
      </c>
      <c r="C4" s="21" t="s">
        <v>397</v>
      </c>
      <c r="D4" s="21" t="s">
        <v>398</v>
      </c>
      <c r="E4" s="22" t="s">
        <v>399</v>
      </c>
      <c r="F4" s="23"/>
      <c r="G4" s="23"/>
      <c r="H4" s="23"/>
      <c r="I4" s="23"/>
      <c r="J4" s="23"/>
      <c r="K4" s="23"/>
      <c r="L4" s="41"/>
      <c r="M4" s="41"/>
      <c r="N4" s="41"/>
    </row>
    <row r="5" spans="1:14" ht="18.75" customHeight="1">
      <c r="A5" s="20"/>
      <c r="B5" s="20"/>
      <c r="C5" s="21"/>
      <c r="D5" s="24"/>
      <c r="E5" s="25" t="s">
        <v>58</v>
      </c>
      <c r="F5" s="25" t="s">
        <v>400</v>
      </c>
      <c r="G5" s="25" t="s">
        <v>401</v>
      </c>
      <c r="H5" s="26" t="s">
        <v>193</v>
      </c>
      <c r="I5" s="26" t="s">
        <v>402</v>
      </c>
      <c r="J5" s="26" t="s">
        <v>403</v>
      </c>
      <c r="K5" s="42" t="s">
        <v>404</v>
      </c>
      <c r="L5" s="42" t="s">
        <v>405</v>
      </c>
      <c r="M5" s="42" t="s">
        <v>406</v>
      </c>
      <c r="N5" s="42" t="s">
        <v>407</v>
      </c>
    </row>
    <row r="6" spans="1:14" ht="33" customHeight="1">
      <c r="A6" s="27"/>
      <c r="B6" s="27"/>
      <c r="C6" s="28"/>
      <c r="D6" s="29"/>
      <c r="E6" s="30"/>
      <c r="F6" s="30"/>
      <c r="G6" s="30"/>
      <c r="H6" s="29"/>
      <c r="I6" s="29"/>
      <c r="J6" s="29"/>
      <c r="K6" s="43"/>
      <c r="L6" s="43"/>
      <c r="M6" s="43"/>
      <c r="N6" s="43"/>
    </row>
    <row r="7" spans="1:15" ht="21" customHeight="1">
      <c r="A7" s="31"/>
      <c r="B7" s="32"/>
      <c r="C7" s="33"/>
      <c r="D7" s="34"/>
      <c r="E7" s="35"/>
      <c r="F7" s="35"/>
      <c r="G7" s="35"/>
      <c r="H7" s="36"/>
      <c r="I7" s="44"/>
      <c r="J7" s="35"/>
      <c r="K7" s="35"/>
      <c r="L7" s="35"/>
      <c r="M7" s="35"/>
      <c r="N7" s="36"/>
      <c r="O7" s="12"/>
    </row>
    <row r="8" spans="1:15" ht="18.75" customHeight="1">
      <c r="A8" s="37"/>
      <c r="B8" s="38" t="s">
        <v>408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2"/>
    </row>
    <row r="9" spans="1:15" ht="18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O9" s="12"/>
    </row>
    <row r="10" spans="1:15" ht="18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O10" s="12"/>
    </row>
    <row r="11" spans="1:15" ht="18.75" customHeight="1">
      <c r="A11" s="37"/>
      <c r="B11" s="37"/>
      <c r="C11" s="37"/>
      <c r="D11" s="37"/>
      <c r="E11" s="16"/>
      <c r="F11" s="37"/>
      <c r="G11" s="37"/>
      <c r="H11" s="37"/>
      <c r="I11" s="37"/>
      <c r="J11" s="37"/>
      <c r="K11" s="37"/>
      <c r="L11" s="37"/>
      <c r="M11" s="37"/>
      <c r="O11" s="12"/>
    </row>
    <row r="12" spans="1:15" ht="18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2"/>
      <c r="O12" s="12"/>
    </row>
    <row r="13" spans="1:14" ht="18.75" customHeight="1">
      <c r="A13" s="16"/>
      <c r="B13" s="37"/>
      <c r="C13" s="16"/>
      <c r="D13" s="37"/>
      <c r="E13" s="16"/>
      <c r="F13" s="37"/>
      <c r="G13" s="16"/>
      <c r="H13" s="37"/>
      <c r="I13" s="37"/>
      <c r="J13" s="37"/>
      <c r="K13" s="37"/>
      <c r="L13" s="37"/>
      <c r="M13" s="16"/>
      <c r="N13" s="12"/>
    </row>
    <row r="14" spans="1:14" ht="18.75" customHeight="1">
      <c r="A14" s="16"/>
      <c r="B14" s="37"/>
      <c r="C14" s="16"/>
      <c r="D14" s="16"/>
      <c r="E14" s="16"/>
      <c r="F14" s="16"/>
      <c r="G14" s="16"/>
      <c r="H14" s="37"/>
      <c r="I14" s="37"/>
      <c r="J14" s="37"/>
      <c r="K14" s="16"/>
      <c r="L14" s="37"/>
      <c r="M14" s="16"/>
      <c r="N14" s="12"/>
    </row>
    <row r="15" spans="1:14" ht="18.75" customHeight="1">
      <c r="A15" s="16"/>
      <c r="B15" s="16"/>
      <c r="C15" s="37"/>
      <c r="D15" s="37"/>
      <c r="E15" s="16"/>
      <c r="F15" s="16"/>
      <c r="G15" s="16"/>
      <c r="H15" s="16"/>
      <c r="I15" s="37"/>
      <c r="J15" s="37"/>
      <c r="K15" s="37"/>
      <c r="L15" s="37"/>
      <c r="M15" s="16"/>
      <c r="N15" s="12"/>
    </row>
    <row r="16" spans="1:14" ht="18.75" customHeight="1">
      <c r="A16" s="16"/>
      <c r="B16" s="16"/>
      <c r="C16" s="16"/>
      <c r="D16" s="16"/>
      <c r="E16" s="16"/>
      <c r="F16" s="16"/>
      <c r="G16" s="16"/>
      <c r="H16" s="16"/>
      <c r="I16" s="37"/>
      <c r="J16" s="16"/>
      <c r="K16" s="37"/>
      <c r="L16" s="16"/>
      <c r="M16" s="37"/>
      <c r="N16" s="12"/>
    </row>
    <row r="17" spans="1:13" ht="18.75" customHeight="1">
      <c r="A17" s="16"/>
      <c r="B17" s="16"/>
      <c r="C17" s="16"/>
      <c r="D17" s="16"/>
      <c r="E17" s="16"/>
      <c r="F17" s="16"/>
      <c r="G17" s="16"/>
      <c r="H17" s="16"/>
      <c r="I17" s="16"/>
      <c r="J17" s="37"/>
      <c r="K17" s="16"/>
      <c r="L17" s="16"/>
      <c r="M17" s="37"/>
    </row>
    <row r="18" ht="12.75" customHeight="1">
      <c r="L18" s="12"/>
    </row>
  </sheetData>
  <sheetProtection/>
  <mergeCells count="15">
    <mergeCell ref="B8:N8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H14" sqref="H14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409</v>
      </c>
    </row>
    <row r="2" spans="1:14" ht="25.5" customHeight="1">
      <c r="A2" s="1" t="s">
        <v>410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395</v>
      </c>
      <c r="N3" s="13" t="s">
        <v>411</v>
      </c>
    </row>
    <row r="4" spans="1:14" ht="12.75" customHeight="1">
      <c r="A4" s="3" t="s">
        <v>412</v>
      </c>
      <c r="B4" s="4" t="s">
        <v>379</v>
      </c>
      <c r="C4" s="4" t="s">
        <v>362</v>
      </c>
      <c r="D4" s="4" t="s">
        <v>413</v>
      </c>
      <c r="E4" s="4" t="s">
        <v>414</v>
      </c>
      <c r="F4" s="4" t="s">
        <v>398</v>
      </c>
      <c r="G4" s="4" t="s">
        <v>415</v>
      </c>
      <c r="H4" s="4" t="s">
        <v>399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416</v>
      </c>
      <c r="J5" s="14" t="s">
        <v>401</v>
      </c>
      <c r="K5" s="14" t="s">
        <v>417</v>
      </c>
      <c r="L5" s="14" t="s">
        <v>402</v>
      </c>
      <c r="M5" s="14" t="s">
        <v>403</v>
      </c>
      <c r="N5" s="14" t="s">
        <v>407</v>
      </c>
    </row>
    <row r="6" spans="1:15" ht="17.25" customHeight="1">
      <c r="A6" s="7"/>
      <c r="B6" s="7" t="s">
        <v>58</v>
      </c>
      <c r="C6" s="7"/>
      <c r="D6" s="7"/>
      <c r="E6" s="8">
        <v>1</v>
      </c>
      <c r="F6" s="9"/>
      <c r="G6" s="10">
        <v>50</v>
      </c>
      <c r="H6" s="11">
        <v>50</v>
      </c>
      <c r="I6" s="15">
        <v>50</v>
      </c>
      <c r="J6" s="15">
        <v>0</v>
      </c>
      <c r="K6" s="15">
        <v>0</v>
      </c>
      <c r="L6" s="15">
        <v>0</v>
      </c>
      <c r="M6" s="15">
        <v>0</v>
      </c>
      <c r="N6" s="10">
        <v>0</v>
      </c>
      <c r="O6" s="12"/>
    </row>
    <row r="7" spans="1:15" ht="17.25" customHeight="1">
      <c r="A7" s="7" t="s">
        <v>418</v>
      </c>
      <c r="B7" s="7" t="s">
        <v>419</v>
      </c>
      <c r="C7" s="7"/>
      <c r="D7" s="7"/>
      <c r="E7" s="8">
        <v>1</v>
      </c>
      <c r="F7" s="9"/>
      <c r="G7" s="10">
        <v>50</v>
      </c>
      <c r="H7" s="11">
        <v>50</v>
      </c>
      <c r="I7" s="15">
        <v>50</v>
      </c>
      <c r="J7" s="15">
        <v>0</v>
      </c>
      <c r="K7" s="15">
        <v>0</v>
      </c>
      <c r="L7" s="15">
        <v>0</v>
      </c>
      <c r="M7" s="15">
        <v>0</v>
      </c>
      <c r="N7" s="10">
        <v>0</v>
      </c>
      <c r="O7" s="12"/>
    </row>
    <row r="8" spans="1:15" ht="17.25" customHeight="1">
      <c r="A8" s="7" t="s">
        <v>199</v>
      </c>
      <c r="B8" s="7" t="s">
        <v>420</v>
      </c>
      <c r="C8" s="7" t="s">
        <v>421</v>
      </c>
      <c r="D8" s="7" t="s">
        <v>422</v>
      </c>
      <c r="E8" s="8">
        <v>1</v>
      </c>
      <c r="F8" s="9" t="s">
        <v>423</v>
      </c>
      <c r="G8" s="10">
        <v>50</v>
      </c>
      <c r="H8" s="11">
        <v>50</v>
      </c>
      <c r="I8" s="15">
        <v>50</v>
      </c>
      <c r="J8" s="15">
        <v>0</v>
      </c>
      <c r="K8" s="15">
        <v>0</v>
      </c>
      <c r="L8" s="15">
        <v>0</v>
      </c>
      <c r="M8" s="15">
        <v>0</v>
      </c>
      <c r="N8" s="10">
        <v>0</v>
      </c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 scale="75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3"/>
      <c r="C2" s="123"/>
      <c r="D2" s="123"/>
    </row>
    <row r="3" spans="1:4" ht="12.75" customHeight="1">
      <c r="A3" s="124" t="s">
        <v>5</v>
      </c>
      <c r="D3" s="13" t="s">
        <v>6</v>
      </c>
    </row>
    <row r="4" spans="1:4" ht="17.25" customHeight="1">
      <c r="A4" s="62" t="s">
        <v>7</v>
      </c>
      <c r="B4" s="125"/>
      <c r="C4" s="85" t="s">
        <v>8</v>
      </c>
      <c r="D4" s="75"/>
    </row>
    <row r="5" spans="1:4" ht="17.25" customHeight="1">
      <c r="A5" s="126" t="s">
        <v>9</v>
      </c>
      <c r="B5" s="161" t="s">
        <v>10</v>
      </c>
      <c r="C5" s="161" t="s">
        <v>11</v>
      </c>
      <c r="D5" s="128" t="s">
        <v>10</v>
      </c>
    </row>
    <row r="6" spans="1:4" ht="17.25" customHeight="1">
      <c r="A6" s="162"/>
      <c r="B6" s="163"/>
      <c r="C6" s="152" t="s">
        <v>12</v>
      </c>
      <c r="D6" s="130">
        <v>1556.1904</v>
      </c>
    </row>
    <row r="7" spans="1:4" ht="17.25" customHeight="1">
      <c r="A7" s="129" t="s">
        <v>13</v>
      </c>
      <c r="B7" s="130">
        <v>1896.7302</v>
      </c>
      <c r="C7" s="134" t="s">
        <v>14</v>
      </c>
      <c r="D7" s="130">
        <v>0</v>
      </c>
    </row>
    <row r="8" spans="1:4" ht="17.25" customHeight="1">
      <c r="A8" s="129" t="s">
        <v>15</v>
      </c>
      <c r="B8" s="10">
        <v>0</v>
      </c>
      <c r="C8" s="134" t="s">
        <v>16</v>
      </c>
      <c r="D8" s="130">
        <v>0</v>
      </c>
    </row>
    <row r="9" spans="1:4" ht="17.25" customHeight="1">
      <c r="A9" s="129" t="s">
        <v>17</v>
      </c>
      <c r="B9" s="137">
        <v>0</v>
      </c>
      <c r="C9" s="134" t="s">
        <v>18</v>
      </c>
      <c r="D9" s="130">
        <v>0</v>
      </c>
    </row>
    <row r="10" spans="1:4" ht="17.25" customHeight="1">
      <c r="A10" s="129" t="s">
        <v>19</v>
      </c>
      <c r="B10" s="10">
        <v>0</v>
      </c>
      <c r="C10" s="134" t="s">
        <v>20</v>
      </c>
      <c r="D10" s="130">
        <v>0</v>
      </c>
    </row>
    <row r="11" spans="1:4" ht="17.25" customHeight="1">
      <c r="A11" s="129" t="s">
        <v>21</v>
      </c>
      <c r="B11" s="137">
        <v>0</v>
      </c>
      <c r="C11" s="134" t="s">
        <v>22</v>
      </c>
      <c r="D11" s="130">
        <v>0</v>
      </c>
    </row>
    <row r="12" spans="1:4" ht="17.25" customHeight="1">
      <c r="A12" s="129" t="s">
        <v>23</v>
      </c>
      <c r="B12" s="130">
        <v>0</v>
      </c>
      <c r="C12" s="134" t="s">
        <v>24</v>
      </c>
      <c r="D12" s="130">
        <v>0</v>
      </c>
    </row>
    <row r="13" spans="1:4" ht="17.25" customHeight="1">
      <c r="A13" s="129" t="s">
        <v>25</v>
      </c>
      <c r="B13" s="10">
        <v>0</v>
      </c>
      <c r="C13" s="134" t="s">
        <v>26</v>
      </c>
      <c r="D13" s="130">
        <v>154.6016</v>
      </c>
    </row>
    <row r="14" spans="1:4" ht="17.25" customHeight="1">
      <c r="A14" s="129"/>
      <c r="B14" s="141"/>
      <c r="C14" s="134" t="s">
        <v>27</v>
      </c>
      <c r="D14" s="130">
        <v>0</v>
      </c>
    </row>
    <row r="15" spans="1:4" ht="17.25" customHeight="1">
      <c r="A15" s="129"/>
      <c r="B15" s="139"/>
      <c r="C15" s="129" t="s">
        <v>28</v>
      </c>
      <c r="D15" s="130">
        <v>72.675</v>
      </c>
    </row>
    <row r="16" spans="1:4" ht="17.25" customHeight="1">
      <c r="A16" s="129"/>
      <c r="B16" s="140"/>
      <c r="C16" s="134" t="s">
        <v>29</v>
      </c>
      <c r="D16" s="130">
        <v>0</v>
      </c>
    </row>
    <row r="17" spans="1:4" ht="17.25" customHeight="1">
      <c r="A17" s="129"/>
      <c r="B17" s="141"/>
      <c r="C17" s="129" t="s">
        <v>30</v>
      </c>
      <c r="D17" s="130">
        <v>0</v>
      </c>
    </row>
    <row r="18" spans="1:4" ht="17.25" customHeight="1">
      <c r="A18" s="129"/>
      <c r="B18" s="138"/>
      <c r="C18" s="129" t="s">
        <v>31</v>
      </c>
      <c r="D18" s="130">
        <v>0</v>
      </c>
    </row>
    <row r="19" spans="1:4" ht="17.25" customHeight="1">
      <c r="A19" s="129"/>
      <c r="B19" s="139"/>
      <c r="C19" s="129" t="s">
        <v>32</v>
      </c>
      <c r="D19" s="130">
        <v>0</v>
      </c>
    </row>
    <row r="20" spans="1:4" ht="17.25" customHeight="1">
      <c r="A20" s="129"/>
      <c r="B20" s="141"/>
      <c r="C20" s="129" t="s">
        <v>33</v>
      </c>
      <c r="D20" s="130">
        <v>0</v>
      </c>
    </row>
    <row r="21" spans="1:4" ht="17.25" customHeight="1">
      <c r="A21" s="129"/>
      <c r="B21" s="138"/>
      <c r="C21" s="129" t="s">
        <v>34</v>
      </c>
      <c r="D21" s="130">
        <v>0</v>
      </c>
    </row>
    <row r="22" spans="1:4" ht="17.25" customHeight="1">
      <c r="A22" s="129"/>
      <c r="B22" s="139"/>
      <c r="C22" s="129" t="s">
        <v>35</v>
      </c>
      <c r="D22" s="130">
        <v>0</v>
      </c>
    </row>
    <row r="23" spans="1:5" ht="17.25" customHeight="1">
      <c r="A23" s="142"/>
      <c r="B23" s="164"/>
      <c r="C23" s="129" t="s">
        <v>36</v>
      </c>
      <c r="D23" s="130">
        <v>0</v>
      </c>
      <c r="E23" s="12"/>
    </row>
    <row r="24" spans="1:4" ht="17.25" customHeight="1">
      <c r="A24" s="142"/>
      <c r="B24" s="165"/>
      <c r="C24" s="129" t="s">
        <v>37</v>
      </c>
      <c r="D24" s="130">
        <v>0</v>
      </c>
    </row>
    <row r="25" spans="1:4" ht="17.25" customHeight="1">
      <c r="A25" s="142"/>
      <c r="B25" s="166"/>
      <c r="C25" s="129" t="s">
        <v>38</v>
      </c>
      <c r="D25" s="130">
        <v>113.2632</v>
      </c>
    </row>
    <row r="26" spans="1:4" ht="17.25" customHeight="1">
      <c r="A26" s="142"/>
      <c r="B26" s="166"/>
      <c r="C26" s="129" t="s">
        <v>39</v>
      </c>
      <c r="D26" s="130">
        <v>0</v>
      </c>
    </row>
    <row r="27" spans="1:4" ht="17.25" customHeight="1">
      <c r="A27" s="142"/>
      <c r="B27" s="167"/>
      <c r="C27" s="129" t="s">
        <v>40</v>
      </c>
      <c r="D27" s="168">
        <v>0</v>
      </c>
    </row>
    <row r="28" spans="1:4" ht="17.25" customHeight="1">
      <c r="A28" s="152"/>
      <c r="B28" s="169"/>
      <c r="C28" s="134" t="s">
        <v>41</v>
      </c>
      <c r="D28" s="170">
        <v>0</v>
      </c>
    </row>
    <row r="29" spans="1:4" ht="17.25" customHeight="1">
      <c r="A29" s="142"/>
      <c r="B29" s="171"/>
      <c r="C29" s="129" t="s">
        <v>42</v>
      </c>
      <c r="D29" s="172">
        <v>0</v>
      </c>
    </row>
    <row r="30" spans="1:4" ht="17.25" customHeight="1">
      <c r="A30" s="142"/>
      <c r="B30" s="166"/>
      <c r="C30" s="129" t="s">
        <v>43</v>
      </c>
      <c r="D30" s="168">
        <v>0</v>
      </c>
    </row>
    <row r="31" spans="1:4" ht="16.5" customHeight="1">
      <c r="A31" s="142"/>
      <c r="B31" s="166"/>
      <c r="C31" s="129" t="s">
        <v>44</v>
      </c>
      <c r="D31" s="130">
        <v>0</v>
      </c>
    </row>
    <row r="32" spans="1:4" ht="18.75" customHeight="1">
      <c r="A32" s="142"/>
      <c r="B32" s="162"/>
      <c r="C32" s="129" t="s">
        <v>45</v>
      </c>
      <c r="D32" s="10">
        <v>0</v>
      </c>
    </row>
    <row r="33" spans="1:4" ht="16.5" customHeight="1">
      <c r="A33" s="142"/>
      <c r="B33" s="162"/>
      <c r="C33" s="129" t="s">
        <v>46</v>
      </c>
      <c r="D33" s="137">
        <v>0</v>
      </c>
    </row>
    <row r="34" spans="1:4" ht="17.25" customHeight="1">
      <c r="A34" s="142"/>
      <c r="B34" s="162"/>
      <c r="C34" s="129" t="s">
        <v>47</v>
      </c>
      <c r="D34" s="10">
        <v>0</v>
      </c>
    </row>
    <row r="35" spans="1:4" ht="16.5" customHeight="1">
      <c r="A35" s="142"/>
      <c r="B35" s="162"/>
      <c r="C35" s="152"/>
      <c r="D35" s="154"/>
    </row>
    <row r="36" spans="1:4" ht="16.5" customHeight="1">
      <c r="A36" s="155" t="s">
        <v>48</v>
      </c>
      <c r="B36" s="133">
        <f>SUM(B7:B13)</f>
        <v>1896.7302</v>
      </c>
      <c r="C36" s="155" t="s">
        <v>49</v>
      </c>
      <c r="D36" s="173">
        <f>SUM(D6:D34)</f>
        <v>1896.7302</v>
      </c>
    </row>
    <row r="37" spans="1:4" ht="16.5" customHeight="1">
      <c r="A37" s="174" t="s">
        <v>50</v>
      </c>
      <c r="B37" s="175"/>
      <c r="C37" s="129"/>
      <c r="D37" s="10"/>
    </row>
    <row r="38" spans="1:4" ht="16.5" customHeight="1">
      <c r="A38" s="176" t="s">
        <v>51</v>
      </c>
      <c r="B38" s="177">
        <v>0</v>
      </c>
      <c r="C38" s="178" t="s">
        <v>52</v>
      </c>
      <c r="D38" s="153"/>
    </row>
    <row r="39" spans="1:4" ht="16.5" customHeight="1">
      <c r="A39" s="174"/>
      <c r="B39" s="179"/>
      <c r="C39" s="180"/>
      <c r="D39" s="132"/>
    </row>
    <row r="40" spans="1:4" ht="16.5" customHeight="1">
      <c r="A40" s="68" t="s">
        <v>53</v>
      </c>
      <c r="B40" s="181">
        <f>SUM(B36:B38)</f>
        <v>1896.7302</v>
      </c>
      <c r="C40" s="182" t="s">
        <v>54</v>
      </c>
      <c r="D40" s="181">
        <f>SUM(D36:D39)</f>
        <v>1896.7302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9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5" t="s">
        <v>57</v>
      </c>
      <c r="B4" s="75"/>
      <c r="C4" s="75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7" t="s">
        <v>63</v>
      </c>
      <c r="J4" s="4" t="s">
        <v>64</v>
      </c>
      <c r="K4" s="4"/>
      <c r="L4" s="61" t="s">
        <v>65</v>
      </c>
      <c r="M4" s="75" t="s">
        <v>66</v>
      </c>
      <c r="N4" s="75"/>
      <c r="O4" s="75"/>
      <c r="P4" s="75"/>
      <c r="Q4" s="75"/>
      <c r="R4" s="80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2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2"/>
      <c r="S5" s="5"/>
    </row>
    <row r="6" spans="1:20" ht="17.25" customHeight="1">
      <c r="A6" s="7"/>
      <c r="B6" s="52"/>
      <c r="C6" s="53"/>
      <c r="D6" s="15">
        <v>1896.7302</v>
      </c>
      <c r="E6" s="10">
        <v>0</v>
      </c>
      <c r="F6" s="11">
        <v>1896.7302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60">
        <v>0</v>
      </c>
      <c r="T6" s="12"/>
    </row>
    <row r="7" spans="1:19" ht="17.25" customHeight="1">
      <c r="A7" s="7" t="s">
        <v>79</v>
      </c>
      <c r="B7" s="52"/>
      <c r="C7" s="53" t="s">
        <v>0</v>
      </c>
      <c r="D7" s="15">
        <v>1896.7302</v>
      </c>
      <c r="E7" s="10">
        <v>0</v>
      </c>
      <c r="F7" s="11">
        <v>1896.7302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60">
        <v>0</v>
      </c>
    </row>
    <row r="8" spans="1:19" ht="17.25" customHeight="1">
      <c r="A8" s="7" t="s">
        <v>80</v>
      </c>
      <c r="B8" s="52"/>
      <c r="C8" s="53" t="s">
        <v>81</v>
      </c>
      <c r="D8" s="15">
        <v>1556.1904</v>
      </c>
      <c r="E8" s="10">
        <v>0</v>
      </c>
      <c r="F8" s="11">
        <v>1556.1904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60">
        <v>0</v>
      </c>
    </row>
    <row r="9" spans="1:19" ht="17.25" customHeight="1">
      <c r="A9" s="7" t="s">
        <v>82</v>
      </c>
      <c r="B9" s="52"/>
      <c r="C9" s="53" t="s">
        <v>83</v>
      </c>
      <c r="D9" s="15">
        <v>1548.1904</v>
      </c>
      <c r="E9" s="10">
        <v>0</v>
      </c>
      <c r="F9" s="11">
        <v>1548.1904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60">
        <v>0</v>
      </c>
    </row>
    <row r="10" spans="1:19" ht="17.25" customHeight="1">
      <c r="A10" s="7" t="s">
        <v>84</v>
      </c>
      <c r="B10" s="52" t="s">
        <v>79</v>
      </c>
      <c r="C10" s="53" t="s">
        <v>85</v>
      </c>
      <c r="D10" s="15">
        <v>944.0916</v>
      </c>
      <c r="E10" s="10">
        <v>0</v>
      </c>
      <c r="F10" s="11">
        <v>944.0916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60">
        <v>0</v>
      </c>
    </row>
    <row r="11" spans="1:19" ht="17.25" customHeight="1">
      <c r="A11" s="7" t="s">
        <v>86</v>
      </c>
      <c r="B11" s="52" t="s">
        <v>79</v>
      </c>
      <c r="C11" s="53" t="s">
        <v>87</v>
      </c>
      <c r="D11" s="15">
        <v>53.2</v>
      </c>
      <c r="E11" s="10">
        <v>0</v>
      </c>
      <c r="F11" s="11">
        <v>53.2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60">
        <v>0</v>
      </c>
    </row>
    <row r="12" spans="1:19" ht="17.25" customHeight="1">
      <c r="A12" s="7" t="s">
        <v>88</v>
      </c>
      <c r="B12" s="52" t="s">
        <v>79</v>
      </c>
      <c r="C12" s="53" t="s">
        <v>89</v>
      </c>
      <c r="D12" s="15">
        <v>100</v>
      </c>
      <c r="E12" s="10">
        <v>0</v>
      </c>
      <c r="F12" s="11">
        <v>100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60">
        <v>0</v>
      </c>
    </row>
    <row r="13" spans="1:19" ht="17.25" customHeight="1">
      <c r="A13" s="7" t="s">
        <v>90</v>
      </c>
      <c r="B13" s="52" t="s">
        <v>79</v>
      </c>
      <c r="C13" s="53" t="s">
        <v>91</v>
      </c>
      <c r="D13" s="15">
        <v>70</v>
      </c>
      <c r="E13" s="10">
        <v>0</v>
      </c>
      <c r="F13" s="11">
        <v>70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60">
        <v>0</v>
      </c>
    </row>
    <row r="14" spans="1:19" ht="17.25" customHeight="1">
      <c r="A14" s="7" t="s">
        <v>92</v>
      </c>
      <c r="B14" s="52" t="s">
        <v>79</v>
      </c>
      <c r="C14" s="53" t="s">
        <v>93</v>
      </c>
      <c r="D14" s="15">
        <v>60</v>
      </c>
      <c r="E14" s="10">
        <v>0</v>
      </c>
      <c r="F14" s="11">
        <v>60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60">
        <v>0</v>
      </c>
    </row>
    <row r="15" spans="1:19" ht="17.25" customHeight="1">
      <c r="A15" s="7" t="s">
        <v>92</v>
      </c>
      <c r="B15" s="52" t="s">
        <v>79</v>
      </c>
      <c r="C15" s="53" t="s">
        <v>93</v>
      </c>
      <c r="D15" s="15">
        <v>7</v>
      </c>
      <c r="E15" s="10">
        <v>0</v>
      </c>
      <c r="F15" s="11">
        <v>7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60">
        <v>0</v>
      </c>
    </row>
    <row r="16" spans="1:19" ht="17.25" customHeight="1">
      <c r="A16" s="7" t="s">
        <v>94</v>
      </c>
      <c r="B16" s="52" t="s">
        <v>79</v>
      </c>
      <c r="C16" s="53" t="s">
        <v>95</v>
      </c>
      <c r="D16" s="15">
        <v>273.8988</v>
      </c>
      <c r="E16" s="10">
        <v>0</v>
      </c>
      <c r="F16" s="11">
        <v>273.8988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60">
        <v>0</v>
      </c>
    </row>
    <row r="17" spans="1:19" ht="17.25" customHeight="1">
      <c r="A17" s="7" t="s">
        <v>96</v>
      </c>
      <c r="B17" s="52" t="s">
        <v>79</v>
      </c>
      <c r="C17" s="53" t="s">
        <v>97</v>
      </c>
      <c r="D17" s="15">
        <v>40</v>
      </c>
      <c r="E17" s="10">
        <v>0</v>
      </c>
      <c r="F17" s="11">
        <v>40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60">
        <v>0</v>
      </c>
    </row>
    <row r="18" spans="1:19" ht="17.25" customHeight="1">
      <c r="A18" s="7" t="s">
        <v>98</v>
      </c>
      <c r="B18" s="52"/>
      <c r="C18" s="53" t="s">
        <v>99</v>
      </c>
      <c r="D18" s="15">
        <v>8</v>
      </c>
      <c r="E18" s="10">
        <v>0</v>
      </c>
      <c r="F18" s="11">
        <v>8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60">
        <v>0</v>
      </c>
    </row>
    <row r="19" spans="1:19" ht="17.25" customHeight="1">
      <c r="A19" s="7" t="s">
        <v>100</v>
      </c>
      <c r="B19" s="52" t="s">
        <v>79</v>
      </c>
      <c r="C19" s="53" t="s">
        <v>101</v>
      </c>
      <c r="D19" s="15">
        <v>8</v>
      </c>
      <c r="E19" s="10">
        <v>0</v>
      </c>
      <c r="F19" s="11">
        <v>8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60">
        <v>0</v>
      </c>
    </row>
    <row r="20" spans="1:19" ht="17.25" customHeight="1">
      <c r="A20" s="7" t="s">
        <v>102</v>
      </c>
      <c r="B20" s="52"/>
      <c r="C20" s="53" t="s">
        <v>103</v>
      </c>
      <c r="D20" s="15">
        <v>154.6016</v>
      </c>
      <c r="E20" s="10">
        <v>0</v>
      </c>
      <c r="F20" s="11">
        <v>154.6016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60">
        <v>0</v>
      </c>
    </row>
    <row r="21" spans="1:19" ht="17.25" customHeight="1">
      <c r="A21" s="7" t="s">
        <v>104</v>
      </c>
      <c r="B21" s="52"/>
      <c r="C21" s="53" t="s">
        <v>105</v>
      </c>
      <c r="D21" s="15">
        <v>152.48</v>
      </c>
      <c r="E21" s="10">
        <v>0</v>
      </c>
      <c r="F21" s="11">
        <v>152.48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60">
        <v>0</v>
      </c>
    </row>
    <row r="22" spans="1:19" ht="17.25" customHeight="1">
      <c r="A22" s="7" t="s">
        <v>106</v>
      </c>
      <c r="B22" s="52" t="s">
        <v>79</v>
      </c>
      <c r="C22" s="53" t="s">
        <v>107</v>
      </c>
      <c r="D22" s="15">
        <v>150.96</v>
      </c>
      <c r="E22" s="10">
        <v>0</v>
      </c>
      <c r="F22" s="11">
        <v>150.96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60">
        <v>0</v>
      </c>
    </row>
    <row r="23" spans="1:19" ht="17.25" customHeight="1">
      <c r="A23" s="7" t="s">
        <v>108</v>
      </c>
      <c r="B23" s="52" t="s">
        <v>79</v>
      </c>
      <c r="C23" s="53" t="s">
        <v>109</v>
      </c>
      <c r="D23" s="15">
        <v>1.52</v>
      </c>
      <c r="E23" s="10">
        <v>0</v>
      </c>
      <c r="F23" s="11">
        <v>1.52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60">
        <v>0</v>
      </c>
    </row>
    <row r="24" spans="1:19" ht="17.25" customHeight="1">
      <c r="A24" s="7" t="s">
        <v>110</v>
      </c>
      <c r="B24" s="52"/>
      <c r="C24" s="53" t="s">
        <v>111</v>
      </c>
      <c r="D24" s="15">
        <v>2.1216</v>
      </c>
      <c r="E24" s="10">
        <v>0</v>
      </c>
      <c r="F24" s="11">
        <v>2.1216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60">
        <v>0</v>
      </c>
    </row>
    <row r="25" spans="1:19" ht="17.25" customHeight="1">
      <c r="A25" s="7" t="s">
        <v>112</v>
      </c>
      <c r="B25" s="52" t="s">
        <v>79</v>
      </c>
      <c r="C25" s="53" t="s">
        <v>113</v>
      </c>
      <c r="D25" s="15">
        <v>2.1216</v>
      </c>
      <c r="E25" s="10">
        <v>0</v>
      </c>
      <c r="F25" s="11">
        <v>2.1216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60">
        <v>0</v>
      </c>
    </row>
    <row r="26" spans="1:19" ht="17.25" customHeight="1">
      <c r="A26" s="7" t="s">
        <v>114</v>
      </c>
      <c r="B26" s="52"/>
      <c r="C26" s="53" t="s">
        <v>115</v>
      </c>
      <c r="D26" s="15">
        <v>72.675</v>
      </c>
      <c r="E26" s="10">
        <v>0</v>
      </c>
      <c r="F26" s="11">
        <v>72.675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60">
        <v>0</v>
      </c>
    </row>
    <row r="27" spans="1:19" ht="17.25" customHeight="1">
      <c r="A27" s="7" t="s">
        <v>116</v>
      </c>
      <c r="B27" s="52"/>
      <c r="C27" s="53" t="s">
        <v>117</v>
      </c>
      <c r="D27" s="15">
        <v>72.675</v>
      </c>
      <c r="E27" s="10">
        <v>0</v>
      </c>
      <c r="F27" s="11">
        <v>72.675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60">
        <v>0</v>
      </c>
    </row>
    <row r="28" spans="1:19" ht="17.25" customHeight="1">
      <c r="A28" s="7" t="s">
        <v>118</v>
      </c>
      <c r="B28" s="52" t="s">
        <v>79</v>
      </c>
      <c r="C28" s="53" t="s">
        <v>119</v>
      </c>
      <c r="D28" s="15">
        <v>46.1904</v>
      </c>
      <c r="E28" s="10">
        <v>0</v>
      </c>
      <c r="F28" s="11">
        <v>46.1904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60">
        <v>0</v>
      </c>
    </row>
    <row r="29" spans="1:19" ht="17.25" customHeight="1">
      <c r="A29" s="7" t="s">
        <v>120</v>
      </c>
      <c r="B29" s="52" t="s">
        <v>79</v>
      </c>
      <c r="C29" s="53" t="s">
        <v>121</v>
      </c>
      <c r="D29" s="15">
        <v>14.3916</v>
      </c>
      <c r="E29" s="10">
        <v>0</v>
      </c>
      <c r="F29" s="11">
        <v>14.3916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60">
        <v>0</v>
      </c>
    </row>
    <row r="30" spans="1:19" ht="17.25" customHeight="1">
      <c r="A30" s="7" t="s">
        <v>122</v>
      </c>
      <c r="B30" s="52" t="s">
        <v>79</v>
      </c>
      <c r="C30" s="53" t="s">
        <v>123</v>
      </c>
      <c r="D30" s="15">
        <v>10.068</v>
      </c>
      <c r="E30" s="10">
        <v>0</v>
      </c>
      <c r="F30" s="11">
        <v>10.068</v>
      </c>
      <c r="G30" s="10">
        <v>0</v>
      </c>
      <c r="H30" s="11">
        <v>0</v>
      </c>
      <c r="I30" s="10">
        <v>0</v>
      </c>
      <c r="J30" s="15">
        <v>0</v>
      </c>
      <c r="K30" s="10">
        <v>0</v>
      </c>
      <c r="L30" s="11">
        <v>0</v>
      </c>
      <c r="M30" s="15">
        <v>0</v>
      </c>
      <c r="N30" s="15">
        <v>0</v>
      </c>
      <c r="O30" s="15">
        <v>0</v>
      </c>
      <c r="P30" s="15">
        <v>0</v>
      </c>
      <c r="Q30" s="10">
        <v>0</v>
      </c>
      <c r="R30" s="11">
        <v>0</v>
      </c>
      <c r="S30" s="160">
        <v>0</v>
      </c>
    </row>
    <row r="31" spans="1:19" ht="17.25" customHeight="1">
      <c r="A31" s="7" t="s">
        <v>124</v>
      </c>
      <c r="B31" s="52" t="s">
        <v>79</v>
      </c>
      <c r="C31" s="53" t="s">
        <v>125</v>
      </c>
      <c r="D31" s="15">
        <v>2.025</v>
      </c>
      <c r="E31" s="10">
        <v>0</v>
      </c>
      <c r="F31" s="11">
        <v>2.025</v>
      </c>
      <c r="G31" s="10">
        <v>0</v>
      </c>
      <c r="H31" s="11">
        <v>0</v>
      </c>
      <c r="I31" s="10">
        <v>0</v>
      </c>
      <c r="J31" s="15">
        <v>0</v>
      </c>
      <c r="K31" s="10">
        <v>0</v>
      </c>
      <c r="L31" s="11">
        <v>0</v>
      </c>
      <c r="M31" s="15">
        <v>0</v>
      </c>
      <c r="N31" s="15">
        <v>0</v>
      </c>
      <c r="O31" s="15">
        <v>0</v>
      </c>
      <c r="P31" s="15">
        <v>0</v>
      </c>
      <c r="Q31" s="10">
        <v>0</v>
      </c>
      <c r="R31" s="11">
        <v>0</v>
      </c>
      <c r="S31" s="160">
        <v>0</v>
      </c>
    </row>
    <row r="32" spans="1:19" ht="17.25" customHeight="1">
      <c r="A32" s="7" t="s">
        <v>126</v>
      </c>
      <c r="B32" s="52"/>
      <c r="C32" s="53" t="s">
        <v>127</v>
      </c>
      <c r="D32" s="15">
        <v>113.2632</v>
      </c>
      <c r="E32" s="10">
        <v>0</v>
      </c>
      <c r="F32" s="11">
        <v>113.2632</v>
      </c>
      <c r="G32" s="10">
        <v>0</v>
      </c>
      <c r="H32" s="11">
        <v>0</v>
      </c>
      <c r="I32" s="10">
        <v>0</v>
      </c>
      <c r="J32" s="15">
        <v>0</v>
      </c>
      <c r="K32" s="10">
        <v>0</v>
      </c>
      <c r="L32" s="11">
        <v>0</v>
      </c>
      <c r="M32" s="15">
        <v>0</v>
      </c>
      <c r="N32" s="15">
        <v>0</v>
      </c>
      <c r="O32" s="15">
        <v>0</v>
      </c>
      <c r="P32" s="15">
        <v>0</v>
      </c>
      <c r="Q32" s="10">
        <v>0</v>
      </c>
      <c r="R32" s="11">
        <v>0</v>
      </c>
      <c r="S32" s="160">
        <v>0</v>
      </c>
    </row>
    <row r="33" spans="1:19" ht="17.25" customHeight="1">
      <c r="A33" s="7" t="s">
        <v>128</v>
      </c>
      <c r="B33" s="52"/>
      <c r="C33" s="53" t="s">
        <v>129</v>
      </c>
      <c r="D33" s="15">
        <v>113.2632</v>
      </c>
      <c r="E33" s="10">
        <v>0</v>
      </c>
      <c r="F33" s="11">
        <v>113.2632</v>
      </c>
      <c r="G33" s="10">
        <v>0</v>
      </c>
      <c r="H33" s="11">
        <v>0</v>
      </c>
      <c r="I33" s="10">
        <v>0</v>
      </c>
      <c r="J33" s="15">
        <v>0</v>
      </c>
      <c r="K33" s="10">
        <v>0</v>
      </c>
      <c r="L33" s="11">
        <v>0</v>
      </c>
      <c r="M33" s="15">
        <v>0</v>
      </c>
      <c r="N33" s="15">
        <v>0</v>
      </c>
      <c r="O33" s="15">
        <v>0</v>
      </c>
      <c r="P33" s="15">
        <v>0</v>
      </c>
      <c r="Q33" s="10">
        <v>0</v>
      </c>
      <c r="R33" s="11">
        <v>0</v>
      </c>
      <c r="S33" s="160">
        <v>0</v>
      </c>
    </row>
    <row r="34" spans="1:19" ht="17.25" customHeight="1">
      <c r="A34" s="7" t="s">
        <v>130</v>
      </c>
      <c r="B34" s="52" t="s">
        <v>79</v>
      </c>
      <c r="C34" s="53" t="s">
        <v>131</v>
      </c>
      <c r="D34" s="15">
        <v>113.2632</v>
      </c>
      <c r="E34" s="10">
        <v>0</v>
      </c>
      <c r="F34" s="11">
        <v>113.2632</v>
      </c>
      <c r="G34" s="10">
        <v>0</v>
      </c>
      <c r="H34" s="11">
        <v>0</v>
      </c>
      <c r="I34" s="10">
        <v>0</v>
      </c>
      <c r="J34" s="15">
        <v>0</v>
      </c>
      <c r="K34" s="10">
        <v>0</v>
      </c>
      <c r="L34" s="11">
        <v>0</v>
      </c>
      <c r="M34" s="15">
        <v>0</v>
      </c>
      <c r="N34" s="15">
        <v>0</v>
      </c>
      <c r="O34" s="15">
        <v>0</v>
      </c>
      <c r="P34" s="15">
        <v>0</v>
      </c>
      <c r="Q34" s="10">
        <v>0</v>
      </c>
      <c r="R34" s="11">
        <v>0</v>
      </c>
      <c r="S34" s="160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132</v>
      </c>
    </row>
    <row r="2" spans="1:8" ht="21" customHeight="1">
      <c r="A2" s="56" t="s">
        <v>133</v>
      </c>
      <c r="B2" s="56"/>
      <c r="C2" s="57"/>
      <c r="D2" s="57"/>
      <c r="E2" s="57"/>
      <c r="F2" s="57"/>
      <c r="G2" s="57"/>
      <c r="H2" s="57"/>
    </row>
    <row r="3" spans="1:8" ht="12.75" customHeight="1">
      <c r="A3" s="156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5" t="s">
        <v>134</v>
      </c>
      <c r="B4" s="75"/>
      <c r="C4" s="73"/>
      <c r="D4" s="4" t="s">
        <v>58</v>
      </c>
      <c r="E4" s="62" t="s">
        <v>135</v>
      </c>
      <c r="F4" s="4" t="s">
        <v>136</v>
      </c>
      <c r="G4" s="4" t="s">
        <v>137</v>
      </c>
      <c r="H4" s="4" t="s">
        <v>138</v>
      </c>
    </row>
    <row r="5" spans="1:8" ht="15" customHeight="1">
      <c r="A5" s="4" t="s">
        <v>69</v>
      </c>
      <c r="B5" s="157" t="s">
        <v>70</v>
      </c>
      <c r="C5" s="62" t="s">
        <v>71</v>
      </c>
      <c r="D5" s="80"/>
      <c r="E5" s="62"/>
      <c r="F5" s="4"/>
      <c r="G5" s="4"/>
      <c r="H5" s="4"/>
    </row>
    <row r="6" spans="1:8" ht="33.75" customHeight="1">
      <c r="A6" s="5"/>
      <c r="B6" s="112"/>
      <c r="C6" s="62"/>
      <c r="D6" s="82"/>
      <c r="E6" s="101"/>
      <c r="F6" s="5"/>
      <c r="G6" s="5"/>
      <c r="H6" s="4"/>
    </row>
    <row r="7" spans="1:8" ht="18" customHeight="1">
      <c r="A7" s="7"/>
      <c r="B7" s="52"/>
      <c r="C7" s="158" t="s">
        <v>58</v>
      </c>
      <c r="D7" s="10">
        <v>1896.7302</v>
      </c>
      <c r="E7" s="54">
        <v>1534.1802</v>
      </c>
      <c r="F7" s="11">
        <v>362.55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8" t="s">
        <v>0</v>
      </c>
      <c r="D8" s="10">
        <v>1896.7302</v>
      </c>
      <c r="E8" s="54">
        <v>1534.1802</v>
      </c>
      <c r="F8" s="11">
        <v>362.55</v>
      </c>
      <c r="G8" s="10">
        <v>0</v>
      </c>
      <c r="H8" s="54">
        <v>0</v>
      </c>
    </row>
    <row r="9" spans="1:8" ht="18" customHeight="1">
      <c r="A9" s="7" t="s">
        <v>80</v>
      </c>
      <c r="B9" s="52"/>
      <c r="C9" s="158" t="s">
        <v>81</v>
      </c>
      <c r="D9" s="10">
        <v>1556.1904</v>
      </c>
      <c r="E9" s="54">
        <v>1195.1604</v>
      </c>
      <c r="F9" s="11">
        <v>361.03</v>
      </c>
      <c r="G9" s="10">
        <v>0</v>
      </c>
      <c r="H9" s="54">
        <v>0</v>
      </c>
    </row>
    <row r="10" spans="1:8" ht="18" customHeight="1">
      <c r="A10" s="7" t="s">
        <v>82</v>
      </c>
      <c r="B10" s="52"/>
      <c r="C10" s="158" t="s">
        <v>83</v>
      </c>
      <c r="D10" s="10">
        <v>1548.1904</v>
      </c>
      <c r="E10" s="54">
        <v>1195.1604</v>
      </c>
      <c r="F10" s="11">
        <v>353.03</v>
      </c>
      <c r="G10" s="10">
        <v>0</v>
      </c>
      <c r="H10" s="54">
        <v>0</v>
      </c>
    </row>
    <row r="11" spans="1:8" ht="18" customHeight="1">
      <c r="A11" s="7" t="s">
        <v>84</v>
      </c>
      <c r="B11" s="52" t="s">
        <v>79</v>
      </c>
      <c r="C11" s="158" t="s">
        <v>85</v>
      </c>
      <c r="D11" s="10">
        <v>944.0916</v>
      </c>
      <c r="E11" s="54">
        <v>926.4672</v>
      </c>
      <c r="F11" s="11">
        <v>17.6244</v>
      </c>
      <c r="G11" s="10">
        <v>0</v>
      </c>
      <c r="H11" s="54">
        <v>0</v>
      </c>
    </row>
    <row r="12" spans="1:8" ht="18" customHeight="1">
      <c r="A12" s="7" t="s">
        <v>86</v>
      </c>
      <c r="B12" s="52" t="s">
        <v>79</v>
      </c>
      <c r="C12" s="158" t="s">
        <v>87</v>
      </c>
      <c r="D12" s="10">
        <v>53.2</v>
      </c>
      <c r="E12" s="54">
        <v>0</v>
      </c>
      <c r="F12" s="11">
        <v>53.2</v>
      </c>
      <c r="G12" s="10">
        <v>0</v>
      </c>
      <c r="H12" s="54">
        <v>0</v>
      </c>
    </row>
    <row r="13" spans="1:8" ht="18" customHeight="1">
      <c r="A13" s="7" t="s">
        <v>88</v>
      </c>
      <c r="B13" s="52" t="s">
        <v>79</v>
      </c>
      <c r="C13" s="158" t="s">
        <v>89</v>
      </c>
      <c r="D13" s="10">
        <v>100</v>
      </c>
      <c r="E13" s="54">
        <v>0</v>
      </c>
      <c r="F13" s="11">
        <v>100</v>
      </c>
      <c r="G13" s="10">
        <v>0</v>
      </c>
      <c r="H13" s="54">
        <v>0</v>
      </c>
    </row>
    <row r="14" spans="1:8" ht="18" customHeight="1">
      <c r="A14" s="7" t="s">
        <v>90</v>
      </c>
      <c r="B14" s="52" t="s">
        <v>79</v>
      </c>
      <c r="C14" s="158" t="s">
        <v>91</v>
      </c>
      <c r="D14" s="10">
        <v>70</v>
      </c>
      <c r="E14" s="54">
        <v>0</v>
      </c>
      <c r="F14" s="11">
        <v>70</v>
      </c>
      <c r="G14" s="10">
        <v>0</v>
      </c>
      <c r="H14" s="54">
        <v>0</v>
      </c>
    </row>
    <row r="15" spans="1:8" ht="18" customHeight="1">
      <c r="A15" s="7" t="s">
        <v>92</v>
      </c>
      <c r="B15" s="52" t="s">
        <v>79</v>
      </c>
      <c r="C15" s="158" t="s">
        <v>93</v>
      </c>
      <c r="D15" s="10">
        <v>67</v>
      </c>
      <c r="E15" s="54">
        <v>0</v>
      </c>
      <c r="F15" s="11">
        <v>67</v>
      </c>
      <c r="G15" s="10">
        <v>0</v>
      </c>
      <c r="H15" s="54">
        <v>0</v>
      </c>
    </row>
    <row r="16" spans="1:8" ht="18" customHeight="1">
      <c r="A16" s="7" t="s">
        <v>94</v>
      </c>
      <c r="B16" s="52" t="s">
        <v>79</v>
      </c>
      <c r="C16" s="158" t="s">
        <v>95</v>
      </c>
      <c r="D16" s="10">
        <v>273.8988</v>
      </c>
      <c r="E16" s="54">
        <v>268.6932</v>
      </c>
      <c r="F16" s="11">
        <v>5.2056</v>
      </c>
      <c r="G16" s="10">
        <v>0</v>
      </c>
      <c r="H16" s="54">
        <v>0</v>
      </c>
    </row>
    <row r="17" spans="1:8" ht="18" customHeight="1">
      <c r="A17" s="7" t="s">
        <v>96</v>
      </c>
      <c r="B17" s="52" t="s">
        <v>79</v>
      </c>
      <c r="C17" s="158" t="s">
        <v>97</v>
      </c>
      <c r="D17" s="10">
        <v>40</v>
      </c>
      <c r="E17" s="54">
        <v>0</v>
      </c>
      <c r="F17" s="11">
        <v>40</v>
      </c>
      <c r="G17" s="10">
        <v>0</v>
      </c>
      <c r="H17" s="54">
        <v>0</v>
      </c>
    </row>
    <row r="18" spans="1:8" ht="18" customHeight="1">
      <c r="A18" s="7" t="s">
        <v>98</v>
      </c>
      <c r="B18" s="52"/>
      <c r="C18" s="158" t="s">
        <v>99</v>
      </c>
      <c r="D18" s="10">
        <v>8</v>
      </c>
      <c r="E18" s="54">
        <v>0</v>
      </c>
      <c r="F18" s="11">
        <v>8</v>
      </c>
      <c r="G18" s="10">
        <v>0</v>
      </c>
      <c r="H18" s="54">
        <v>0</v>
      </c>
    </row>
    <row r="19" spans="1:8" ht="18" customHeight="1">
      <c r="A19" s="7" t="s">
        <v>100</v>
      </c>
      <c r="B19" s="52" t="s">
        <v>79</v>
      </c>
      <c r="C19" s="158" t="s">
        <v>101</v>
      </c>
      <c r="D19" s="10">
        <v>8</v>
      </c>
      <c r="E19" s="54">
        <v>0</v>
      </c>
      <c r="F19" s="11">
        <v>8</v>
      </c>
      <c r="G19" s="10">
        <v>0</v>
      </c>
      <c r="H19" s="54">
        <v>0</v>
      </c>
    </row>
    <row r="20" spans="1:8" ht="18" customHeight="1">
      <c r="A20" s="7" t="s">
        <v>102</v>
      </c>
      <c r="B20" s="52"/>
      <c r="C20" s="158" t="s">
        <v>103</v>
      </c>
      <c r="D20" s="10">
        <v>154.6016</v>
      </c>
      <c r="E20" s="54">
        <v>153.0816</v>
      </c>
      <c r="F20" s="11">
        <v>1.52</v>
      </c>
      <c r="G20" s="10">
        <v>0</v>
      </c>
      <c r="H20" s="54">
        <v>0</v>
      </c>
    </row>
    <row r="21" spans="1:8" ht="18" customHeight="1">
      <c r="A21" s="7" t="s">
        <v>104</v>
      </c>
      <c r="B21" s="52"/>
      <c r="C21" s="158" t="s">
        <v>105</v>
      </c>
      <c r="D21" s="10">
        <v>152.48</v>
      </c>
      <c r="E21" s="54">
        <v>150.96</v>
      </c>
      <c r="F21" s="11">
        <v>1.52</v>
      </c>
      <c r="G21" s="10">
        <v>0</v>
      </c>
      <c r="H21" s="54">
        <v>0</v>
      </c>
    </row>
    <row r="22" spans="1:8" ht="18" customHeight="1">
      <c r="A22" s="7" t="s">
        <v>106</v>
      </c>
      <c r="B22" s="52" t="s">
        <v>79</v>
      </c>
      <c r="C22" s="158" t="s">
        <v>107</v>
      </c>
      <c r="D22" s="10">
        <v>150.96</v>
      </c>
      <c r="E22" s="54">
        <v>150.96</v>
      </c>
      <c r="F22" s="11">
        <v>0</v>
      </c>
      <c r="G22" s="10">
        <v>0</v>
      </c>
      <c r="H22" s="54">
        <v>0</v>
      </c>
    </row>
    <row r="23" spans="1:8" ht="18" customHeight="1">
      <c r="A23" s="7" t="s">
        <v>108</v>
      </c>
      <c r="B23" s="52" t="s">
        <v>79</v>
      </c>
      <c r="C23" s="158" t="s">
        <v>109</v>
      </c>
      <c r="D23" s="10">
        <v>1.52</v>
      </c>
      <c r="E23" s="54">
        <v>0</v>
      </c>
      <c r="F23" s="11">
        <v>1.52</v>
      </c>
      <c r="G23" s="10">
        <v>0</v>
      </c>
      <c r="H23" s="54">
        <v>0</v>
      </c>
    </row>
    <row r="24" spans="1:8" ht="18" customHeight="1">
      <c r="A24" s="7" t="s">
        <v>110</v>
      </c>
      <c r="B24" s="52"/>
      <c r="C24" s="158" t="s">
        <v>111</v>
      </c>
      <c r="D24" s="10">
        <v>2.1216</v>
      </c>
      <c r="E24" s="54">
        <v>2.1216</v>
      </c>
      <c r="F24" s="11">
        <v>0</v>
      </c>
      <c r="G24" s="10">
        <v>0</v>
      </c>
      <c r="H24" s="54">
        <v>0</v>
      </c>
    </row>
    <row r="25" spans="1:8" ht="18" customHeight="1">
      <c r="A25" s="7" t="s">
        <v>112</v>
      </c>
      <c r="B25" s="52" t="s">
        <v>79</v>
      </c>
      <c r="C25" s="158" t="s">
        <v>113</v>
      </c>
      <c r="D25" s="10">
        <v>2.1216</v>
      </c>
      <c r="E25" s="54">
        <v>2.1216</v>
      </c>
      <c r="F25" s="11">
        <v>0</v>
      </c>
      <c r="G25" s="10">
        <v>0</v>
      </c>
      <c r="H25" s="54">
        <v>0</v>
      </c>
    </row>
    <row r="26" spans="1:8" ht="18" customHeight="1">
      <c r="A26" s="7" t="s">
        <v>114</v>
      </c>
      <c r="B26" s="52"/>
      <c r="C26" s="158" t="s">
        <v>115</v>
      </c>
      <c r="D26" s="10">
        <v>72.675</v>
      </c>
      <c r="E26" s="54">
        <v>72.675</v>
      </c>
      <c r="F26" s="11">
        <v>0</v>
      </c>
      <c r="G26" s="10">
        <v>0</v>
      </c>
      <c r="H26" s="54">
        <v>0</v>
      </c>
    </row>
    <row r="27" spans="1:8" ht="18" customHeight="1">
      <c r="A27" s="7" t="s">
        <v>116</v>
      </c>
      <c r="B27" s="52"/>
      <c r="C27" s="158" t="s">
        <v>117</v>
      </c>
      <c r="D27" s="10">
        <v>72.675</v>
      </c>
      <c r="E27" s="54">
        <v>72.675</v>
      </c>
      <c r="F27" s="11">
        <v>0</v>
      </c>
      <c r="G27" s="10">
        <v>0</v>
      </c>
      <c r="H27" s="54">
        <v>0</v>
      </c>
    </row>
    <row r="28" spans="1:8" ht="18" customHeight="1">
      <c r="A28" s="7" t="s">
        <v>118</v>
      </c>
      <c r="B28" s="52" t="s">
        <v>79</v>
      </c>
      <c r="C28" s="158" t="s">
        <v>119</v>
      </c>
      <c r="D28" s="10">
        <v>46.1904</v>
      </c>
      <c r="E28" s="54">
        <v>46.1904</v>
      </c>
      <c r="F28" s="11">
        <v>0</v>
      </c>
      <c r="G28" s="10">
        <v>0</v>
      </c>
      <c r="H28" s="54">
        <v>0</v>
      </c>
    </row>
    <row r="29" spans="1:8" ht="18" customHeight="1">
      <c r="A29" s="7" t="s">
        <v>120</v>
      </c>
      <c r="B29" s="52" t="s">
        <v>79</v>
      </c>
      <c r="C29" s="158" t="s">
        <v>121</v>
      </c>
      <c r="D29" s="10">
        <v>14.3916</v>
      </c>
      <c r="E29" s="54">
        <v>14.3916</v>
      </c>
      <c r="F29" s="11">
        <v>0</v>
      </c>
      <c r="G29" s="10">
        <v>0</v>
      </c>
      <c r="H29" s="54">
        <v>0</v>
      </c>
    </row>
    <row r="30" spans="1:8" ht="18" customHeight="1">
      <c r="A30" s="7" t="s">
        <v>122</v>
      </c>
      <c r="B30" s="52" t="s">
        <v>79</v>
      </c>
      <c r="C30" s="158" t="s">
        <v>123</v>
      </c>
      <c r="D30" s="10">
        <v>10.068</v>
      </c>
      <c r="E30" s="54">
        <v>10.068</v>
      </c>
      <c r="F30" s="11">
        <v>0</v>
      </c>
      <c r="G30" s="10">
        <v>0</v>
      </c>
      <c r="H30" s="54">
        <v>0</v>
      </c>
    </row>
    <row r="31" spans="1:8" ht="18" customHeight="1">
      <c r="A31" s="7" t="s">
        <v>124</v>
      </c>
      <c r="B31" s="52" t="s">
        <v>79</v>
      </c>
      <c r="C31" s="158" t="s">
        <v>125</v>
      </c>
      <c r="D31" s="10">
        <v>2.025</v>
      </c>
      <c r="E31" s="54">
        <v>2.025</v>
      </c>
      <c r="F31" s="11">
        <v>0</v>
      </c>
      <c r="G31" s="10">
        <v>0</v>
      </c>
      <c r="H31" s="54">
        <v>0</v>
      </c>
    </row>
    <row r="32" spans="1:8" ht="18" customHeight="1">
      <c r="A32" s="7" t="s">
        <v>126</v>
      </c>
      <c r="B32" s="52"/>
      <c r="C32" s="158" t="s">
        <v>127</v>
      </c>
      <c r="D32" s="10">
        <v>113.2632</v>
      </c>
      <c r="E32" s="54">
        <v>113.2632</v>
      </c>
      <c r="F32" s="11">
        <v>0</v>
      </c>
      <c r="G32" s="10">
        <v>0</v>
      </c>
      <c r="H32" s="54">
        <v>0</v>
      </c>
    </row>
    <row r="33" spans="1:8" ht="18" customHeight="1">
      <c r="A33" s="7" t="s">
        <v>128</v>
      </c>
      <c r="B33" s="52"/>
      <c r="C33" s="158" t="s">
        <v>129</v>
      </c>
      <c r="D33" s="10">
        <v>113.2632</v>
      </c>
      <c r="E33" s="54">
        <v>113.2632</v>
      </c>
      <c r="F33" s="11">
        <v>0</v>
      </c>
      <c r="G33" s="10">
        <v>0</v>
      </c>
      <c r="H33" s="54">
        <v>0</v>
      </c>
    </row>
    <row r="34" spans="1:8" ht="18" customHeight="1">
      <c r="A34" s="7" t="s">
        <v>130</v>
      </c>
      <c r="B34" s="52" t="s">
        <v>79</v>
      </c>
      <c r="C34" s="158" t="s">
        <v>131</v>
      </c>
      <c r="D34" s="10">
        <v>113.2632</v>
      </c>
      <c r="E34" s="54">
        <v>113.2632</v>
      </c>
      <c r="F34" s="11">
        <v>0</v>
      </c>
      <c r="G34" s="10">
        <v>0</v>
      </c>
      <c r="H34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139</v>
      </c>
      <c r="I1" s="12"/>
    </row>
    <row r="2" spans="1:9" ht="25.5" customHeight="1">
      <c r="A2" s="121" t="s">
        <v>140</v>
      </c>
      <c r="B2" s="122"/>
      <c r="C2" s="123"/>
      <c r="D2" s="123"/>
      <c r="E2" s="122"/>
      <c r="F2" s="122"/>
      <c r="G2" s="123"/>
      <c r="I2" s="12"/>
    </row>
    <row r="3" spans="1:9" ht="12.75" customHeight="1">
      <c r="A3" s="124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5"/>
      <c r="C4" s="85" t="s">
        <v>141</v>
      </c>
      <c r="D4" s="86"/>
      <c r="E4" s="86"/>
      <c r="F4" s="86"/>
      <c r="G4" s="87"/>
      <c r="H4" s="87"/>
      <c r="J4" s="12"/>
    </row>
    <row r="5" spans="1:10" ht="17.25" customHeight="1">
      <c r="A5" s="126" t="s">
        <v>9</v>
      </c>
      <c r="B5" s="127" t="s">
        <v>10</v>
      </c>
      <c r="C5" s="126" t="s">
        <v>11</v>
      </c>
      <c r="D5" s="128" t="s">
        <v>58</v>
      </c>
      <c r="E5" s="127" t="s">
        <v>142</v>
      </c>
      <c r="F5" s="127" t="s">
        <v>143</v>
      </c>
      <c r="G5" s="127" t="s">
        <v>144</v>
      </c>
      <c r="H5" s="127" t="s">
        <v>145</v>
      </c>
      <c r="J5" s="12"/>
    </row>
    <row r="6" spans="1:10" ht="18.75" customHeight="1">
      <c r="A6" s="129" t="s">
        <v>146</v>
      </c>
      <c r="B6" s="130">
        <f>SUM(B7:B9)</f>
        <v>1896.7302</v>
      </c>
      <c r="C6" s="131" t="s">
        <v>147</v>
      </c>
      <c r="D6" s="132">
        <f>SUM(D7:D35)</f>
        <v>1896.7302</v>
      </c>
      <c r="E6" s="132">
        <f>SUM(E7:E35)</f>
        <v>1896.7302</v>
      </c>
      <c r="F6" s="132">
        <f>SUM(F7:F35)</f>
        <v>0</v>
      </c>
      <c r="G6" s="132">
        <f>SUM(G7:G35)</f>
        <v>0</v>
      </c>
      <c r="H6" s="133"/>
      <c r="J6" s="12"/>
    </row>
    <row r="7" spans="1:10" ht="17.25" customHeight="1">
      <c r="A7" s="129" t="s">
        <v>148</v>
      </c>
      <c r="B7" s="130">
        <v>1896.7302</v>
      </c>
      <c r="C7" s="134" t="s">
        <v>81</v>
      </c>
      <c r="D7" s="135">
        <f aca="true" t="shared" si="0" ref="D7:D35">SUM(E7:G7)</f>
        <v>1556.1904</v>
      </c>
      <c r="E7" s="135">
        <v>1556.1904</v>
      </c>
      <c r="F7" s="130">
        <v>0</v>
      </c>
      <c r="G7" s="136">
        <v>0</v>
      </c>
      <c r="H7" s="136"/>
      <c r="J7" s="12"/>
    </row>
    <row r="8" spans="1:10" ht="17.25" customHeight="1">
      <c r="A8" s="129" t="s">
        <v>149</v>
      </c>
      <c r="B8" s="130">
        <v>0</v>
      </c>
      <c r="C8" s="134" t="s">
        <v>150</v>
      </c>
      <c r="D8" s="135">
        <f t="shared" si="0"/>
        <v>0</v>
      </c>
      <c r="E8" s="135">
        <v>0</v>
      </c>
      <c r="F8" s="130">
        <v>0</v>
      </c>
      <c r="G8" s="136">
        <v>0</v>
      </c>
      <c r="H8" s="136"/>
      <c r="J8" s="12"/>
    </row>
    <row r="9" spans="1:10" ht="17.25" customHeight="1">
      <c r="A9" s="129" t="s">
        <v>151</v>
      </c>
      <c r="B9" s="10">
        <v>0</v>
      </c>
      <c r="C9" s="134" t="s">
        <v>152</v>
      </c>
      <c r="D9" s="135">
        <f t="shared" si="0"/>
        <v>0</v>
      </c>
      <c r="E9" s="135">
        <v>0</v>
      </c>
      <c r="F9" s="130">
        <v>0</v>
      </c>
      <c r="G9" s="136">
        <v>0</v>
      </c>
      <c r="H9" s="136"/>
      <c r="J9" s="12"/>
    </row>
    <row r="10" spans="1:10" ht="17.25" customHeight="1">
      <c r="A10" s="129" t="s">
        <v>153</v>
      </c>
      <c r="B10" s="137">
        <f>SUM(B11:B13)</f>
        <v>0</v>
      </c>
      <c r="C10" s="134" t="s">
        <v>154</v>
      </c>
      <c r="D10" s="135">
        <f t="shared" si="0"/>
        <v>0</v>
      </c>
      <c r="E10" s="135">
        <v>0</v>
      </c>
      <c r="F10" s="130">
        <v>0</v>
      </c>
      <c r="G10" s="136">
        <v>0</v>
      </c>
      <c r="H10" s="136"/>
      <c r="J10" s="12"/>
    </row>
    <row r="11" spans="1:10" ht="17.25" customHeight="1">
      <c r="A11" s="129" t="s">
        <v>148</v>
      </c>
      <c r="B11" s="130">
        <v>0</v>
      </c>
      <c r="C11" s="134" t="s">
        <v>155</v>
      </c>
      <c r="D11" s="135">
        <f t="shared" si="0"/>
        <v>0</v>
      </c>
      <c r="E11" s="135">
        <v>0</v>
      </c>
      <c r="F11" s="130">
        <v>0</v>
      </c>
      <c r="G11" s="136">
        <v>0</v>
      </c>
      <c r="H11" s="136"/>
      <c r="J11" s="12"/>
    </row>
    <row r="12" spans="1:10" ht="17.25" customHeight="1">
      <c r="A12" s="129" t="s">
        <v>149</v>
      </c>
      <c r="B12" s="130">
        <v>0</v>
      </c>
      <c r="C12" s="134" t="s">
        <v>156</v>
      </c>
      <c r="D12" s="135">
        <f t="shared" si="0"/>
        <v>0</v>
      </c>
      <c r="E12" s="135">
        <v>0</v>
      </c>
      <c r="F12" s="130">
        <v>0</v>
      </c>
      <c r="G12" s="136">
        <v>0</v>
      </c>
      <c r="H12" s="136"/>
      <c r="J12" s="12"/>
    </row>
    <row r="13" spans="1:10" ht="17.25" customHeight="1">
      <c r="A13" s="129" t="s">
        <v>151</v>
      </c>
      <c r="B13" s="10">
        <v>0</v>
      </c>
      <c r="C13" s="134" t="s">
        <v>157</v>
      </c>
      <c r="D13" s="135">
        <f t="shared" si="0"/>
        <v>0</v>
      </c>
      <c r="E13" s="135">
        <v>0</v>
      </c>
      <c r="F13" s="130">
        <v>0</v>
      </c>
      <c r="G13" s="136">
        <v>0</v>
      </c>
      <c r="H13" s="136"/>
      <c r="J13" s="12"/>
    </row>
    <row r="14" spans="1:10" ht="17.25" customHeight="1">
      <c r="A14" s="129" t="s">
        <v>158</v>
      </c>
      <c r="B14" s="137"/>
      <c r="C14" s="134" t="s">
        <v>159</v>
      </c>
      <c r="D14" s="135">
        <f t="shared" si="0"/>
        <v>154.6016</v>
      </c>
      <c r="E14" s="135">
        <v>154.6016</v>
      </c>
      <c r="F14" s="130">
        <v>0</v>
      </c>
      <c r="G14" s="136">
        <v>0</v>
      </c>
      <c r="H14" s="136"/>
      <c r="J14" s="12"/>
    </row>
    <row r="15" spans="1:10" ht="17.25" customHeight="1">
      <c r="A15" s="129"/>
      <c r="B15" s="10"/>
      <c r="C15" s="134" t="s">
        <v>160</v>
      </c>
      <c r="D15" s="135">
        <f t="shared" si="0"/>
        <v>0</v>
      </c>
      <c r="E15" s="135">
        <v>0</v>
      </c>
      <c r="F15" s="130">
        <v>0</v>
      </c>
      <c r="G15" s="136">
        <v>0</v>
      </c>
      <c r="H15" s="136"/>
      <c r="I15" s="12"/>
      <c r="J15" s="12"/>
    </row>
    <row r="16" spans="1:9" ht="17.25" customHeight="1">
      <c r="A16" s="129"/>
      <c r="B16" s="137"/>
      <c r="C16" s="134" t="s">
        <v>161</v>
      </c>
      <c r="D16" s="135">
        <f t="shared" si="0"/>
        <v>72.675</v>
      </c>
      <c r="E16" s="135">
        <v>72.675</v>
      </c>
      <c r="F16" s="130">
        <v>0</v>
      </c>
      <c r="G16" s="136">
        <v>0</v>
      </c>
      <c r="H16" s="136"/>
      <c r="I16" s="12"/>
    </row>
    <row r="17" spans="1:9" ht="17.25" customHeight="1">
      <c r="A17" s="129"/>
      <c r="B17" s="130"/>
      <c r="C17" s="134" t="s">
        <v>162</v>
      </c>
      <c r="D17" s="135">
        <f t="shared" si="0"/>
        <v>0</v>
      </c>
      <c r="E17" s="135">
        <v>0</v>
      </c>
      <c r="F17" s="130">
        <v>0</v>
      </c>
      <c r="G17" s="136">
        <v>0</v>
      </c>
      <c r="H17" s="136"/>
      <c r="I17" s="12"/>
    </row>
    <row r="18" spans="1:9" ht="17.25" customHeight="1">
      <c r="A18" s="129"/>
      <c r="B18" s="138"/>
      <c r="C18" s="134" t="s">
        <v>163</v>
      </c>
      <c r="D18" s="135">
        <f t="shared" si="0"/>
        <v>0</v>
      </c>
      <c r="E18" s="135">
        <v>0</v>
      </c>
      <c r="F18" s="130">
        <v>0</v>
      </c>
      <c r="G18" s="136">
        <v>0</v>
      </c>
      <c r="H18" s="136"/>
      <c r="I18" s="12"/>
    </row>
    <row r="19" spans="1:9" ht="17.25" customHeight="1">
      <c r="A19" s="129"/>
      <c r="B19" s="139"/>
      <c r="C19" s="134" t="s">
        <v>164</v>
      </c>
      <c r="D19" s="135">
        <f t="shared" si="0"/>
        <v>0</v>
      </c>
      <c r="E19" s="135">
        <v>0</v>
      </c>
      <c r="F19" s="130">
        <v>0</v>
      </c>
      <c r="G19" s="136">
        <v>0</v>
      </c>
      <c r="H19" s="136"/>
      <c r="I19" s="12"/>
    </row>
    <row r="20" spans="1:9" ht="17.25" customHeight="1">
      <c r="A20" s="129"/>
      <c r="B20" s="140"/>
      <c r="C20" s="129" t="s">
        <v>165</v>
      </c>
      <c r="D20" s="135">
        <f t="shared" si="0"/>
        <v>0</v>
      </c>
      <c r="E20" s="135">
        <v>0</v>
      </c>
      <c r="F20" s="130">
        <v>0</v>
      </c>
      <c r="G20" s="136">
        <v>0</v>
      </c>
      <c r="H20" s="136"/>
      <c r="I20" s="12"/>
    </row>
    <row r="21" spans="1:9" ht="17.25" customHeight="1">
      <c r="A21" s="129"/>
      <c r="B21" s="141"/>
      <c r="C21" s="129" t="s">
        <v>166</v>
      </c>
      <c r="D21" s="135">
        <f t="shared" si="0"/>
        <v>0</v>
      </c>
      <c r="E21" s="135">
        <v>0</v>
      </c>
      <c r="F21" s="130">
        <v>0</v>
      </c>
      <c r="G21" s="136">
        <v>0</v>
      </c>
      <c r="H21" s="136"/>
      <c r="I21" s="12"/>
    </row>
    <row r="22" spans="1:9" ht="17.25" customHeight="1">
      <c r="A22" s="129"/>
      <c r="B22" s="138"/>
      <c r="C22" s="129" t="s">
        <v>167</v>
      </c>
      <c r="D22" s="135">
        <f t="shared" si="0"/>
        <v>0</v>
      </c>
      <c r="E22" s="135">
        <v>0</v>
      </c>
      <c r="F22" s="130">
        <v>0</v>
      </c>
      <c r="G22" s="136">
        <v>0</v>
      </c>
      <c r="H22" s="136"/>
      <c r="I22" s="12"/>
    </row>
    <row r="23" spans="1:9" ht="17.25" customHeight="1">
      <c r="A23" s="129"/>
      <c r="B23" s="139"/>
      <c r="C23" s="129" t="s">
        <v>168</v>
      </c>
      <c r="D23" s="135">
        <f t="shared" si="0"/>
        <v>0</v>
      </c>
      <c r="E23" s="135">
        <v>0</v>
      </c>
      <c r="F23" s="130">
        <v>0</v>
      </c>
      <c r="G23" s="136">
        <v>0</v>
      </c>
      <c r="H23" s="136"/>
      <c r="I23" s="12"/>
    </row>
    <row r="24" spans="1:9" ht="17.25" customHeight="1">
      <c r="A24" s="142"/>
      <c r="B24" s="143"/>
      <c r="C24" s="129" t="s">
        <v>169</v>
      </c>
      <c r="D24" s="135">
        <f t="shared" si="0"/>
        <v>0</v>
      </c>
      <c r="E24" s="135">
        <v>0</v>
      </c>
      <c r="F24" s="130">
        <v>0</v>
      </c>
      <c r="G24" s="136">
        <v>0</v>
      </c>
      <c r="H24" s="136"/>
      <c r="I24" s="12"/>
    </row>
    <row r="25" spans="1:9" ht="17.25" customHeight="1">
      <c r="A25" s="142"/>
      <c r="B25" s="144"/>
      <c r="C25" s="129" t="s">
        <v>170</v>
      </c>
      <c r="D25" s="135">
        <f t="shared" si="0"/>
        <v>0</v>
      </c>
      <c r="E25" s="135">
        <v>0</v>
      </c>
      <c r="F25" s="130">
        <v>0</v>
      </c>
      <c r="G25" s="136">
        <v>0</v>
      </c>
      <c r="H25" s="136"/>
      <c r="I25" s="12"/>
    </row>
    <row r="26" spans="1:8" ht="17.25" customHeight="1">
      <c r="A26" s="142"/>
      <c r="B26" s="144"/>
      <c r="C26" s="129" t="s">
        <v>127</v>
      </c>
      <c r="D26" s="135">
        <f t="shared" si="0"/>
        <v>113.2632</v>
      </c>
      <c r="E26" s="135">
        <v>113.2632</v>
      </c>
      <c r="F26" s="130">
        <v>0</v>
      </c>
      <c r="G26" s="136">
        <v>0</v>
      </c>
      <c r="H26" s="136"/>
    </row>
    <row r="27" spans="1:8" ht="17.25" customHeight="1">
      <c r="A27" s="142"/>
      <c r="B27" s="144"/>
      <c r="C27" s="129" t="s">
        <v>171</v>
      </c>
      <c r="D27" s="135">
        <f t="shared" si="0"/>
        <v>0</v>
      </c>
      <c r="E27" s="135">
        <v>0</v>
      </c>
      <c r="F27" s="130">
        <v>0</v>
      </c>
      <c r="G27" s="136">
        <v>0</v>
      </c>
      <c r="H27" s="136"/>
    </row>
    <row r="28" spans="1:8" ht="17.25" customHeight="1">
      <c r="A28" s="142"/>
      <c r="B28" s="144"/>
      <c r="C28" s="145" t="s">
        <v>172</v>
      </c>
      <c r="D28" s="135">
        <f t="shared" si="0"/>
        <v>0</v>
      </c>
      <c r="E28" s="135">
        <v>0</v>
      </c>
      <c r="F28" s="130">
        <v>0</v>
      </c>
      <c r="G28" s="136">
        <v>0</v>
      </c>
      <c r="H28" s="136"/>
    </row>
    <row r="29" spans="1:8" ht="18.75" customHeight="1">
      <c r="A29" s="142"/>
      <c r="B29" s="146"/>
      <c r="C29" s="147" t="s">
        <v>173</v>
      </c>
      <c r="D29" s="135">
        <f t="shared" si="0"/>
        <v>0</v>
      </c>
      <c r="E29" s="15">
        <v>0</v>
      </c>
      <c r="F29" s="15">
        <v>0</v>
      </c>
      <c r="G29" s="10">
        <v>0</v>
      </c>
      <c r="H29" s="136"/>
    </row>
    <row r="30" spans="1:8" ht="17.25" customHeight="1">
      <c r="A30" s="142"/>
      <c r="B30" s="144"/>
      <c r="C30" s="148" t="s">
        <v>174</v>
      </c>
      <c r="D30" s="135">
        <f t="shared" si="0"/>
        <v>0</v>
      </c>
      <c r="E30" s="149">
        <v>0</v>
      </c>
      <c r="F30" s="137">
        <v>0</v>
      </c>
      <c r="G30" s="150">
        <v>0</v>
      </c>
      <c r="H30" s="136"/>
    </row>
    <row r="31" spans="1:8" ht="17.25" customHeight="1">
      <c r="A31" s="142"/>
      <c r="B31" s="144"/>
      <c r="C31" s="129" t="s">
        <v>175</v>
      </c>
      <c r="D31" s="135">
        <f t="shared" si="0"/>
        <v>0</v>
      </c>
      <c r="E31" s="135">
        <v>0</v>
      </c>
      <c r="F31" s="130">
        <v>0</v>
      </c>
      <c r="G31" s="136">
        <v>0</v>
      </c>
      <c r="H31" s="136"/>
    </row>
    <row r="32" spans="1:8" ht="16.5" customHeight="1">
      <c r="A32" s="142"/>
      <c r="B32" s="144"/>
      <c r="C32" s="129" t="s">
        <v>176</v>
      </c>
      <c r="D32" s="135">
        <f t="shared" si="0"/>
        <v>0</v>
      </c>
      <c r="E32" s="135">
        <v>0</v>
      </c>
      <c r="F32" s="130">
        <v>0</v>
      </c>
      <c r="G32" s="136">
        <v>0</v>
      </c>
      <c r="H32" s="136"/>
    </row>
    <row r="33" spans="1:8" ht="18.75" customHeight="1">
      <c r="A33" s="142"/>
      <c r="B33" s="151"/>
      <c r="C33" s="129" t="s">
        <v>177</v>
      </c>
      <c r="D33" s="135">
        <f t="shared" si="0"/>
        <v>0</v>
      </c>
      <c r="E33" s="135">
        <v>0</v>
      </c>
      <c r="F33" s="130">
        <v>0</v>
      </c>
      <c r="G33" s="136">
        <v>0</v>
      </c>
      <c r="H33" s="136"/>
    </row>
    <row r="34" spans="1:8" ht="16.5" customHeight="1">
      <c r="A34" s="142"/>
      <c r="B34" s="151"/>
      <c r="C34" s="129" t="s">
        <v>178</v>
      </c>
      <c r="D34" s="135">
        <f t="shared" si="0"/>
        <v>0</v>
      </c>
      <c r="E34" s="135">
        <v>0</v>
      </c>
      <c r="F34" s="130">
        <v>0</v>
      </c>
      <c r="G34" s="136">
        <v>0</v>
      </c>
      <c r="H34" s="136"/>
    </row>
    <row r="35" spans="1:8" ht="17.25" customHeight="1">
      <c r="A35" s="142"/>
      <c r="B35" s="151"/>
      <c r="C35" s="152" t="s">
        <v>179</v>
      </c>
      <c r="D35" s="135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2"/>
      <c r="B36" s="151"/>
      <c r="C36" s="152"/>
      <c r="D36" s="132"/>
      <c r="E36" s="153"/>
      <c r="F36" s="153"/>
      <c r="G36" s="154"/>
      <c r="H36" s="154"/>
    </row>
    <row r="37" spans="1:8" ht="18" customHeight="1">
      <c r="A37" s="142"/>
      <c r="B37" s="151"/>
      <c r="C37" s="152" t="s">
        <v>180</v>
      </c>
      <c r="D37" s="132"/>
      <c r="E37" s="132"/>
      <c r="F37" s="132"/>
      <c r="G37" s="133"/>
      <c r="H37" s="133"/>
    </row>
    <row r="38" spans="1:8" ht="18" customHeight="1">
      <c r="A38" s="142"/>
      <c r="B38" s="151"/>
      <c r="C38" s="152"/>
      <c r="D38" s="132"/>
      <c r="E38" s="132"/>
      <c r="F38" s="132"/>
      <c r="G38" s="133"/>
      <c r="H38" s="133"/>
    </row>
    <row r="39" spans="1:8" ht="17.25" customHeight="1">
      <c r="A39" s="155" t="s">
        <v>181</v>
      </c>
      <c r="B39" s="132">
        <f>SUM(B6+B10)</f>
        <v>1896.7302</v>
      </c>
      <c r="C39" s="155" t="s">
        <v>182</v>
      </c>
      <c r="D39" s="154">
        <f>D6+D37</f>
        <v>1896.7302</v>
      </c>
      <c r="E39" s="154">
        <f>E6+E37</f>
        <v>1896.7302</v>
      </c>
      <c r="F39" s="154">
        <f>F6+F37</f>
        <v>0</v>
      </c>
      <c r="G39" s="154">
        <f>G6+G37</f>
        <v>0</v>
      </c>
      <c r="H39" s="154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06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6"/>
      <c r="AM1" s="106"/>
      <c r="AN1" s="115" t="s">
        <v>183</v>
      </c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</row>
    <row r="2" spans="1:252" ht="19.5" customHeight="1">
      <c r="A2" s="90" t="s">
        <v>184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</row>
    <row r="3" spans="1:252" ht="15" customHeight="1">
      <c r="A3" s="58" t="s">
        <v>5</v>
      </c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106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16"/>
      <c r="AI3" s="116"/>
      <c r="AJ3" s="116"/>
      <c r="AK3" s="116"/>
      <c r="AL3" s="106"/>
      <c r="AM3" s="106"/>
      <c r="AN3" s="117" t="s">
        <v>6</v>
      </c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</row>
    <row r="4" spans="1:252" ht="19.5" customHeight="1">
      <c r="A4" s="93" t="s">
        <v>185</v>
      </c>
      <c r="B4" s="93"/>
      <c r="C4" s="94"/>
      <c r="D4" s="95" t="s">
        <v>186</v>
      </c>
      <c r="E4" s="96" t="s">
        <v>187</v>
      </c>
      <c r="F4" s="97"/>
      <c r="G4" s="97"/>
      <c r="H4" s="97"/>
      <c r="I4" s="97"/>
      <c r="J4" s="97"/>
      <c r="K4" s="97"/>
      <c r="L4" s="97"/>
      <c r="M4" s="97"/>
      <c r="N4" s="109"/>
      <c r="O4" s="110" t="s">
        <v>188</v>
      </c>
      <c r="P4" s="97"/>
      <c r="Q4" s="97"/>
      <c r="R4" s="97"/>
      <c r="S4" s="97"/>
      <c r="T4" s="97"/>
      <c r="U4" s="109"/>
      <c r="V4" s="113"/>
      <c r="W4" s="113"/>
      <c r="X4" s="113"/>
      <c r="Y4" s="110" t="s">
        <v>189</v>
      </c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spans="1:252" ht="19.5" customHeight="1">
      <c r="A5" s="62" t="s">
        <v>190</v>
      </c>
      <c r="B5" s="4" t="s">
        <v>70</v>
      </c>
      <c r="C5" s="4" t="s">
        <v>191</v>
      </c>
      <c r="D5" s="95"/>
      <c r="E5" s="98" t="s">
        <v>58</v>
      </c>
      <c r="F5" s="99" t="s">
        <v>192</v>
      </c>
      <c r="G5" s="100"/>
      <c r="H5" s="100"/>
      <c r="I5" s="99" t="s">
        <v>193</v>
      </c>
      <c r="J5" s="100"/>
      <c r="K5" s="100"/>
      <c r="L5" s="99" t="s">
        <v>194</v>
      </c>
      <c r="M5" s="100"/>
      <c r="N5" s="111"/>
      <c r="O5" s="98" t="s">
        <v>58</v>
      </c>
      <c r="P5" s="99" t="s">
        <v>192</v>
      </c>
      <c r="Q5" s="100"/>
      <c r="R5" s="100"/>
      <c r="S5" s="99" t="s">
        <v>193</v>
      </c>
      <c r="T5" s="100"/>
      <c r="U5" s="111"/>
      <c r="V5" s="114" t="s">
        <v>144</v>
      </c>
      <c r="W5" s="114"/>
      <c r="X5" s="114"/>
      <c r="Y5" s="98" t="s">
        <v>58</v>
      </c>
      <c r="Z5" s="99" t="s">
        <v>192</v>
      </c>
      <c r="AA5" s="100"/>
      <c r="AB5" s="100"/>
      <c r="AC5" s="99" t="s">
        <v>193</v>
      </c>
      <c r="AD5" s="100"/>
      <c r="AE5" s="100"/>
      <c r="AF5" s="99" t="s">
        <v>194</v>
      </c>
      <c r="AG5" s="100"/>
      <c r="AH5" s="100"/>
      <c r="AI5" s="99" t="s">
        <v>195</v>
      </c>
      <c r="AJ5" s="100"/>
      <c r="AK5" s="100"/>
      <c r="AL5" s="99" t="s">
        <v>145</v>
      </c>
      <c r="AM5" s="100"/>
      <c r="AN5" s="100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ht="29.25" customHeight="1">
      <c r="A6" s="101"/>
      <c r="B6" s="4"/>
      <c r="C6" s="4"/>
      <c r="D6" s="102"/>
      <c r="E6" s="103"/>
      <c r="F6" s="82" t="s">
        <v>74</v>
      </c>
      <c r="G6" s="104" t="s">
        <v>135</v>
      </c>
      <c r="H6" s="104" t="s">
        <v>136</v>
      </c>
      <c r="I6" s="82" t="s">
        <v>74</v>
      </c>
      <c r="J6" s="104" t="s">
        <v>135</v>
      </c>
      <c r="K6" s="104" t="s">
        <v>136</v>
      </c>
      <c r="L6" s="82" t="s">
        <v>74</v>
      </c>
      <c r="M6" s="104" t="s">
        <v>135</v>
      </c>
      <c r="N6" s="112" t="s">
        <v>136</v>
      </c>
      <c r="O6" s="103"/>
      <c r="P6" s="82" t="s">
        <v>74</v>
      </c>
      <c r="Q6" s="5" t="s">
        <v>135</v>
      </c>
      <c r="R6" s="5" t="s">
        <v>136</v>
      </c>
      <c r="S6" s="82" t="s">
        <v>74</v>
      </c>
      <c r="T6" s="5" t="s">
        <v>135</v>
      </c>
      <c r="U6" s="112" t="s">
        <v>136</v>
      </c>
      <c r="V6" s="5" t="s">
        <v>74</v>
      </c>
      <c r="W6" s="5" t="s">
        <v>135</v>
      </c>
      <c r="X6" s="5" t="s">
        <v>136</v>
      </c>
      <c r="Y6" s="103"/>
      <c r="Z6" s="82" t="s">
        <v>74</v>
      </c>
      <c r="AA6" s="5" t="s">
        <v>135</v>
      </c>
      <c r="AB6" s="5" t="s">
        <v>136</v>
      </c>
      <c r="AC6" s="82" t="s">
        <v>74</v>
      </c>
      <c r="AD6" s="5" t="s">
        <v>135</v>
      </c>
      <c r="AE6" s="5" t="s">
        <v>136</v>
      </c>
      <c r="AF6" s="82" t="s">
        <v>74</v>
      </c>
      <c r="AG6" s="5" t="s">
        <v>135</v>
      </c>
      <c r="AH6" s="5" t="s">
        <v>136</v>
      </c>
      <c r="AI6" s="82" t="s">
        <v>74</v>
      </c>
      <c r="AJ6" s="104" t="s">
        <v>135</v>
      </c>
      <c r="AK6" s="104" t="s">
        <v>136</v>
      </c>
      <c r="AL6" s="82" t="s">
        <v>74</v>
      </c>
      <c r="AM6" s="104" t="s">
        <v>135</v>
      </c>
      <c r="AN6" s="104" t="s">
        <v>136</v>
      </c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spans="1:252" ht="18" customHeight="1">
      <c r="A7" s="7"/>
      <c r="B7" s="105"/>
      <c r="C7" s="76" t="s">
        <v>58</v>
      </c>
      <c r="D7" s="15">
        <v>1896.7302</v>
      </c>
      <c r="E7" s="10">
        <v>1896.7302</v>
      </c>
      <c r="F7" s="54">
        <v>1896.7302</v>
      </c>
      <c r="G7" s="11">
        <v>1534.1802</v>
      </c>
      <c r="H7" s="15">
        <v>362.55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8"/>
      <c r="AP7" s="119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2" ht="18" customHeight="1">
      <c r="A8" s="7"/>
      <c r="B8" s="105" t="s">
        <v>79</v>
      </c>
      <c r="C8" s="76" t="s">
        <v>0</v>
      </c>
      <c r="D8" s="15">
        <v>1896.7302</v>
      </c>
      <c r="E8" s="10">
        <v>1896.7302</v>
      </c>
      <c r="F8" s="54">
        <v>1896.7302</v>
      </c>
      <c r="G8" s="11">
        <v>1534.1802</v>
      </c>
      <c r="H8" s="15">
        <v>362.55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</row>
    <row r="9" spans="1:252" ht="18" customHeight="1">
      <c r="A9" s="7" t="s">
        <v>196</v>
      </c>
      <c r="B9" s="105"/>
      <c r="C9" s="76" t="s">
        <v>197</v>
      </c>
      <c r="D9" s="15">
        <v>997.1416</v>
      </c>
      <c r="E9" s="10">
        <v>997.1416</v>
      </c>
      <c r="F9" s="54">
        <v>997.1416</v>
      </c>
      <c r="G9" s="11">
        <v>997.1416</v>
      </c>
      <c r="H9" s="15">
        <v>0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</row>
    <row r="10" spans="1:252" ht="18" customHeight="1">
      <c r="A10" s="7" t="s">
        <v>198</v>
      </c>
      <c r="B10" s="105" t="s">
        <v>199</v>
      </c>
      <c r="C10" s="76" t="s">
        <v>200</v>
      </c>
      <c r="D10" s="15">
        <v>503.454</v>
      </c>
      <c r="E10" s="10">
        <v>503.454</v>
      </c>
      <c r="F10" s="54">
        <v>503.454</v>
      </c>
      <c r="G10" s="11">
        <v>503.454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</row>
    <row r="11" spans="1:252" ht="18" customHeight="1">
      <c r="A11" s="7" t="s">
        <v>201</v>
      </c>
      <c r="B11" s="105" t="s">
        <v>199</v>
      </c>
      <c r="C11" s="76" t="s">
        <v>202</v>
      </c>
      <c r="D11" s="15">
        <v>173.1684</v>
      </c>
      <c r="E11" s="10">
        <v>173.1684</v>
      </c>
      <c r="F11" s="54">
        <v>173.1684</v>
      </c>
      <c r="G11" s="11">
        <v>173.1684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</row>
    <row r="12" spans="1:252" ht="18" customHeight="1">
      <c r="A12" s="7" t="s">
        <v>203</v>
      </c>
      <c r="B12" s="105" t="s">
        <v>199</v>
      </c>
      <c r="C12" s="76" t="s">
        <v>204</v>
      </c>
      <c r="D12" s="15">
        <v>86.9208</v>
      </c>
      <c r="E12" s="10">
        <v>86.9208</v>
      </c>
      <c r="F12" s="54">
        <v>86.9208</v>
      </c>
      <c r="G12" s="11">
        <v>86.9208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</row>
    <row r="13" spans="1:252" ht="18" customHeight="1">
      <c r="A13" s="7" t="s">
        <v>205</v>
      </c>
      <c r="B13" s="105" t="s">
        <v>199</v>
      </c>
      <c r="C13" s="76" t="s">
        <v>206</v>
      </c>
      <c r="D13" s="15">
        <v>233.5984</v>
      </c>
      <c r="E13" s="10">
        <v>233.5984</v>
      </c>
      <c r="F13" s="54">
        <v>233.5984</v>
      </c>
      <c r="G13" s="11">
        <v>233.5984</v>
      </c>
      <c r="H13" s="15">
        <v>0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</row>
    <row r="14" spans="1:252" ht="18" customHeight="1">
      <c r="A14" s="7" t="s">
        <v>207</v>
      </c>
      <c r="B14" s="105"/>
      <c r="C14" s="76" t="s">
        <v>208</v>
      </c>
      <c r="D14" s="15">
        <v>518.5964</v>
      </c>
      <c r="E14" s="10">
        <v>518.5964</v>
      </c>
      <c r="F14" s="54">
        <v>518.5964</v>
      </c>
      <c r="G14" s="11">
        <v>188.252</v>
      </c>
      <c r="H14" s="15">
        <v>330.3444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4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4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</row>
    <row r="15" spans="1:252" ht="18" customHeight="1">
      <c r="A15" s="7" t="s">
        <v>209</v>
      </c>
      <c r="B15" s="105" t="s">
        <v>199</v>
      </c>
      <c r="C15" s="76" t="s">
        <v>210</v>
      </c>
      <c r="D15" s="15">
        <v>205.8964</v>
      </c>
      <c r="E15" s="10">
        <v>205.8964</v>
      </c>
      <c r="F15" s="54">
        <v>205.8964</v>
      </c>
      <c r="G15" s="11">
        <v>108.152</v>
      </c>
      <c r="H15" s="15">
        <v>97.7444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4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4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</row>
    <row r="16" spans="1:252" ht="18" customHeight="1">
      <c r="A16" s="7" t="s">
        <v>211</v>
      </c>
      <c r="B16" s="105" t="s">
        <v>199</v>
      </c>
      <c r="C16" s="76" t="s">
        <v>212</v>
      </c>
      <c r="D16" s="15">
        <v>3</v>
      </c>
      <c r="E16" s="10">
        <v>3</v>
      </c>
      <c r="F16" s="54">
        <v>3</v>
      </c>
      <c r="G16" s="11">
        <v>3</v>
      </c>
      <c r="H16" s="15">
        <v>0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4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4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</row>
    <row r="17" spans="1:252" ht="18" customHeight="1">
      <c r="A17" s="7" t="s">
        <v>213</v>
      </c>
      <c r="B17" s="105" t="s">
        <v>199</v>
      </c>
      <c r="C17" s="76" t="s">
        <v>214</v>
      </c>
      <c r="D17" s="15">
        <v>2</v>
      </c>
      <c r="E17" s="10">
        <v>2</v>
      </c>
      <c r="F17" s="54">
        <v>2</v>
      </c>
      <c r="G17" s="11">
        <v>2</v>
      </c>
      <c r="H17" s="15">
        <v>0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4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4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</row>
    <row r="18" spans="1:252" ht="18" customHeight="1">
      <c r="A18" s="7" t="s">
        <v>215</v>
      </c>
      <c r="B18" s="105" t="s">
        <v>199</v>
      </c>
      <c r="C18" s="76" t="s">
        <v>216</v>
      </c>
      <c r="D18" s="15">
        <v>230</v>
      </c>
      <c r="E18" s="10">
        <v>230</v>
      </c>
      <c r="F18" s="54">
        <v>230</v>
      </c>
      <c r="G18" s="11">
        <v>29</v>
      </c>
      <c r="H18" s="15">
        <v>201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4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4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</row>
    <row r="19" spans="1:252" ht="18" customHeight="1">
      <c r="A19" s="7" t="s">
        <v>217</v>
      </c>
      <c r="B19" s="105" t="s">
        <v>199</v>
      </c>
      <c r="C19" s="76" t="s">
        <v>218</v>
      </c>
      <c r="D19" s="15">
        <v>3</v>
      </c>
      <c r="E19" s="10">
        <v>3</v>
      </c>
      <c r="F19" s="54">
        <v>3</v>
      </c>
      <c r="G19" s="11">
        <v>3</v>
      </c>
      <c r="H19" s="15">
        <v>0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4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4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</row>
    <row r="20" spans="1:252" ht="18" customHeight="1">
      <c r="A20" s="7" t="s">
        <v>219</v>
      </c>
      <c r="B20" s="105" t="s">
        <v>199</v>
      </c>
      <c r="C20" s="76" t="s">
        <v>220</v>
      </c>
      <c r="D20" s="15">
        <v>7.7</v>
      </c>
      <c r="E20" s="10">
        <v>7.7</v>
      </c>
      <c r="F20" s="54">
        <v>7.7</v>
      </c>
      <c r="G20" s="11">
        <v>7.7</v>
      </c>
      <c r="H20" s="15">
        <v>0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4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4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</row>
    <row r="21" spans="1:252" ht="18" customHeight="1">
      <c r="A21" s="7" t="s">
        <v>221</v>
      </c>
      <c r="B21" s="105" t="s">
        <v>199</v>
      </c>
      <c r="C21" s="76" t="s">
        <v>222</v>
      </c>
      <c r="D21" s="15">
        <v>67</v>
      </c>
      <c r="E21" s="10">
        <v>67</v>
      </c>
      <c r="F21" s="54">
        <v>67</v>
      </c>
      <c r="G21" s="11">
        <v>35.4</v>
      </c>
      <c r="H21" s="15">
        <v>31.6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4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4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</row>
    <row r="22" spans="1:252" ht="18" customHeight="1">
      <c r="A22" s="7" t="s">
        <v>223</v>
      </c>
      <c r="B22" s="105"/>
      <c r="C22" s="76" t="s">
        <v>224</v>
      </c>
      <c r="D22" s="15">
        <v>7</v>
      </c>
      <c r="E22" s="10">
        <v>7</v>
      </c>
      <c r="F22" s="54">
        <v>7</v>
      </c>
      <c r="G22" s="11">
        <v>0</v>
      </c>
      <c r="H22" s="15">
        <v>7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4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4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</row>
    <row r="23" spans="1:252" ht="18" customHeight="1">
      <c r="A23" s="7" t="s">
        <v>225</v>
      </c>
      <c r="B23" s="105" t="s">
        <v>199</v>
      </c>
      <c r="C23" s="76" t="s">
        <v>226</v>
      </c>
      <c r="D23" s="15">
        <v>7</v>
      </c>
      <c r="E23" s="10">
        <v>7</v>
      </c>
      <c r="F23" s="54">
        <v>7</v>
      </c>
      <c r="G23" s="11">
        <v>0</v>
      </c>
      <c r="H23" s="15">
        <v>7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4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4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</row>
    <row r="24" spans="1:252" ht="18" customHeight="1">
      <c r="A24" s="7" t="s">
        <v>227</v>
      </c>
      <c r="B24" s="105"/>
      <c r="C24" s="76" t="s">
        <v>228</v>
      </c>
      <c r="D24" s="15">
        <v>349.6296</v>
      </c>
      <c r="E24" s="10">
        <v>349.6296</v>
      </c>
      <c r="F24" s="54">
        <v>349.6296</v>
      </c>
      <c r="G24" s="11">
        <v>344.424</v>
      </c>
      <c r="H24" s="15">
        <v>5.2056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54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4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</row>
    <row r="25" spans="1:252" ht="18" customHeight="1">
      <c r="A25" s="7" t="s">
        <v>229</v>
      </c>
      <c r="B25" s="105" t="s">
        <v>199</v>
      </c>
      <c r="C25" s="76" t="s">
        <v>230</v>
      </c>
      <c r="D25" s="15">
        <v>297.024</v>
      </c>
      <c r="E25" s="10">
        <v>297.024</v>
      </c>
      <c r="F25" s="54">
        <v>297.024</v>
      </c>
      <c r="G25" s="11">
        <v>297.024</v>
      </c>
      <c r="H25" s="15">
        <v>0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54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4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</row>
    <row r="26" spans="1:252" ht="18" customHeight="1">
      <c r="A26" s="7" t="s">
        <v>231</v>
      </c>
      <c r="B26" s="105" t="s">
        <v>199</v>
      </c>
      <c r="C26" s="76" t="s">
        <v>232</v>
      </c>
      <c r="D26" s="15">
        <v>52.6056</v>
      </c>
      <c r="E26" s="10">
        <v>52.6056</v>
      </c>
      <c r="F26" s="54">
        <v>52.6056</v>
      </c>
      <c r="G26" s="11">
        <v>47.4</v>
      </c>
      <c r="H26" s="15">
        <v>5.2056</v>
      </c>
      <c r="I26" s="15">
        <v>0</v>
      </c>
      <c r="J26" s="15">
        <v>0</v>
      </c>
      <c r="K26" s="10">
        <v>0</v>
      </c>
      <c r="L26" s="11">
        <v>0</v>
      </c>
      <c r="M26" s="15">
        <v>0</v>
      </c>
      <c r="N26" s="10">
        <v>0</v>
      </c>
      <c r="O26" s="54">
        <v>0</v>
      </c>
      <c r="P26" s="11">
        <v>0</v>
      </c>
      <c r="Q26" s="15">
        <v>0</v>
      </c>
      <c r="R26" s="10">
        <v>0</v>
      </c>
      <c r="S26" s="11">
        <v>0</v>
      </c>
      <c r="T26" s="15">
        <v>0</v>
      </c>
      <c r="U26" s="10">
        <v>0</v>
      </c>
      <c r="V26" s="11">
        <v>0</v>
      </c>
      <c r="W26" s="15">
        <v>0</v>
      </c>
      <c r="X26" s="10">
        <v>0</v>
      </c>
      <c r="Y26" s="54">
        <v>0</v>
      </c>
      <c r="Z26" s="11">
        <v>0</v>
      </c>
      <c r="AA26" s="15">
        <v>0</v>
      </c>
      <c r="AB26" s="10">
        <v>0</v>
      </c>
      <c r="AC26" s="11">
        <v>0</v>
      </c>
      <c r="AD26" s="15">
        <v>0</v>
      </c>
      <c r="AE26" s="10">
        <v>0</v>
      </c>
      <c r="AF26" s="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0">
        <v>0</v>
      </c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</row>
    <row r="27" spans="1:252" ht="18" customHeight="1">
      <c r="A27" s="7" t="s">
        <v>233</v>
      </c>
      <c r="B27" s="105"/>
      <c r="C27" s="76" t="s">
        <v>234</v>
      </c>
      <c r="D27" s="15">
        <v>24.3626</v>
      </c>
      <c r="E27" s="10">
        <v>24.3626</v>
      </c>
      <c r="F27" s="54">
        <v>24.3626</v>
      </c>
      <c r="G27" s="11">
        <v>4.3626</v>
      </c>
      <c r="H27" s="15">
        <v>20</v>
      </c>
      <c r="I27" s="15">
        <v>0</v>
      </c>
      <c r="J27" s="15">
        <v>0</v>
      </c>
      <c r="K27" s="10">
        <v>0</v>
      </c>
      <c r="L27" s="11">
        <v>0</v>
      </c>
      <c r="M27" s="15">
        <v>0</v>
      </c>
      <c r="N27" s="10">
        <v>0</v>
      </c>
      <c r="O27" s="54">
        <v>0</v>
      </c>
      <c r="P27" s="11">
        <v>0</v>
      </c>
      <c r="Q27" s="15">
        <v>0</v>
      </c>
      <c r="R27" s="10">
        <v>0</v>
      </c>
      <c r="S27" s="11">
        <v>0</v>
      </c>
      <c r="T27" s="15">
        <v>0</v>
      </c>
      <c r="U27" s="10">
        <v>0</v>
      </c>
      <c r="V27" s="11">
        <v>0</v>
      </c>
      <c r="W27" s="15">
        <v>0</v>
      </c>
      <c r="X27" s="10">
        <v>0</v>
      </c>
      <c r="Y27" s="54">
        <v>0</v>
      </c>
      <c r="Z27" s="11">
        <v>0</v>
      </c>
      <c r="AA27" s="15">
        <v>0</v>
      </c>
      <c r="AB27" s="10">
        <v>0</v>
      </c>
      <c r="AC27" s="11">
        <v>0</v>
      </c>
      <c r="AD27" s="15">
        <v>0</v>
      </c>
      <c r="AE27" s="10">
        <v>0</v>
      </c>
      <c r="AF27" s="11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0">
        <v>0</v>
      </c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</row>
    <row r="28" spans="1:40" ht="18" customHeight="1">
      <c r="A28" s="7" t="s">
        <v>235</v>
      </c>
      <c r="B28" s="105" t="s">
        <v>199</v>
      </c>
      <c r="C28" s="76" t="s">
        <v>236</v>
      </c>
      <c r="D28" s="15">
        <v>24.3626</v>
      </c>
      <c r="E28" s="10">
        <v>24.3626</v>
      </c>
      <c r="F28" s="54">
        <v>24.3626</v>
      </c>
      <c r="G28" s="11">
        <v>4.3626</v>
      </c>
      <c r="H28" s="15">
        <v>20</v>
      </c>
      <c r="I28" s="15">
        <v>0</v>
      </c>
      <c r="J28" s="15">
        <v>0</v>
      </c>
      <c r="K28" s="10">
        <v>0</v>
      </c>
      <c r="L28" s="11">
        <v>0</v>
      </c>
      <c r="M28" s="15">
        <v>0</v>
      </c>
      <c r="N28" s="10">
        <v>0</v>
      </c>
      <c r="O28" s="54">
        <v>0</v>
      </c>
      <c r="P28" s="11">
        <v>0</v>
      </c>
      <c r="Q28" s="15">
        <v>0</v>
      </c>
      <c r="R28" s="10">
        <v>0</v>
      </c>
      <c r="S28" s="11">
        <v>0</v>
      </c>
      <c r="T28" s="15">
        <v>0</v>
      </c>
      <c r="U28" s="10">
        <v>0</v>
      </c>
      <c r="V28" s="11">
        <v>0</v>
      </c>
      <c r="W28" s="15">
        <v>0</v>
      </c>
      <c r="X28" s="10">
        <v>0</v>
      </c>
      <c r="Y28" s="54">
        <v>0</v>
      </c>
      <c r="Z28" s="11">
        <v>0</v>
      </c>
      <c r="AA28" s="15">
        <v>0</v>
      </c>
      <c r="AB28" s="10">
        <v>0</v>
      </c>
      <c r="AC28" s="11">
        <v>0</v>
      </c>
      <c r="AD28" s="15">
        <v>0</v>
      </c>
      <c r="AE28" s="10">
        <v>0</v>
      </c>
      <c r="AF28" s="11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0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orientation="landscape" paperSize="9" scale="38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3"/>
  <sheetViews>
    <sheetView showGridLines="0" showZeros="0" workbookViewId="0" topLeftCell="A16">
      <selection activeCell="C27" sqref="C27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237</v>
      </c>
    </row>
    <row r="2" spans="1:93" ht="22.5" customHeight="1">
      <c r="A2" s="77" t="s">
        <v>238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</row>
    <row r="3" spans="1:110" ht="15" customHeight="1">
      <c r="A3" s="78" t="s">
        <v>5</v>
      </c>
      <c r="B3" s="12"/>
      <c r="C3" s="70"/>
      <c r="D3" s="70"/>
      <c r="E3" s="70"/>
      <c r="DF3" s="13" t="s">
        <v>6</v>
      </c>
    </row>
    <row r="4" spans="1:110" ht="16.5" customHeight="1">
      <c r="A4" s="79" t="s">
        <v>239</v>
      </c>
      <c r="B4" s="79"/>
      <c r="C4" s="73"/>
      <c r="D4" s="80" t="s">
        <v>186</v>
      </c>
      <c r="E4" s="75" t="s">
        <v>240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241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242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 t="s">
        <v>243</v>
      </c>
      <c r="BH4" s="75"/>
      <c r="BI4" s="75"/>
      <c r="BJ4" s="75"/>
      <c r="BK4" s="85"/>
      <c r="BL4" s="85" t="s">
        <v>244</v>
      </c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5" t="s">
        <v>245</v>
      </c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75"/>
      <c r="CP4" s="87" t="s">
        <v>246</v>
      </c>
      <c r="CQ4" s="87"/>
      <c r="CR4" s="87"/>
      <c r="CS4" s="87" t="s">
        <v>247</v>
      </c>
      <c r="CT4" s="87"/>
      <c r="CU4" s="87"/>
      <c r="CV4" s="87"/>
      <c r="CW4" s="87"/>
      <c r="CX4" s="87"/>
      <c r="CY4" s="87" t="s">
        <v>248</v>
      </c>
      <c r="CZ4" s="87"/>
      <c r="DA4" s="87"/>
      <c r="DB4" s="87" t="s">
        <v>249</v>
      </c>
      <c r="DC4" s="87"/>
      <c r="DD4" s="87"/>
      <c r="DE4" s="87"/>
      <c r="DF4" s="87"/>
    </row>
    <row r="5" spans="1:110" ht="36" customHeight="1">
      <c r="A5" s="81" t="s">
        <v>69</v>
      </c>
      <c r="B5" s="81" t="s">
        <v>70</v>
      </c>
      <c r="C5" s="68" t="s">
        <v>71</v>
      </c>
      <c r="D5" s="82"/>
      <c r="E5" s="5" t="s">
        <v>74</v>
      </c>
      <c r="F5" s="83" t="s">
        <v>250</v>
      </c>
      <c r="G5" s="83" t="s">
        <v>251</v>
      </c>
      <c r="H5" s="83" t="s">
        <v>252</v>
      </c>
      <c r="I5" s="5" t="s">
        <v>253</v>
      </c>
      <c r="J5" s="5" t="s">
        <v>254</v>
      </c>
      <c r="K5" s="5" t="s">
        <v>255</v>
      </c>
      <c r="L5" s="5" t="s">
        <v>256</v>
      </c>
      <c r="M5" s="5" t="s">
        <v>257</v>
      </c>
      <c r="N5" s="5" t="s">
        <v>258</v>
      </c>
      <c r="O5" s="5" t="s">
        <v>259</v>
      </c>
      <c r="P5" s="5" t="s">
        <v>260</v>
      </c>
      <c r="Q5" s="5" t="s">
        <v>261</v>
      </c>
      <c r="R5" s="5" t="s">
        <v>262</v>
      </c>
      <c r="S5" s="5" t="s">
        <v>74</v>
      </c>
      <c r="T5" s="5" t="s">
        <v>263</v>
      </c>
      <c r="U5" s="5" t="s">
        <v>264</v>
      </c>
      <c r="V5" s="5" t="s">
        <v>265</v>
      </c>
      <c r="W5" s="5" t="s">
        <v>266</v>
      </c>
      <c r="X5" s="5" t="s">
        <v>267</v>
      </c>
      <c r="Y5" s="5" t="s">
        <v>268</v>
      </c>
      <c r="Z5" s="5" t="s">
        <v>269</v>
      </c>
      <c r="AA5" s="5" t="s">
        <v>270</v>
      </c>
      <c r="AB5" s="5" t="s">
        <v>271</v>
      </c>
      <c r="AC5" s="5" t="s">
        <v>272</v>
      </c>
      <c r="AD5" s="84" t="s">
        <v>273</v>
      </c>
      <c r="AE5" s="5" t="s">
        <v>274</v>
      </c>
      <c r="AF5" s="5" t="s">
        <v>275</v>
      </c>
      <c r="AG5" s="5" t="s">
        <v>276</v>
      </c>
      <c r="AH5" s="5" t="s">
        <v>277</v>
      </c>
      <c r="AI5" s="5" t="s">
        <v>278</v>
      </c>
      <c r="AJ5" s="5" t="s">
        <v>279</v>
      </c>
      <c r="AK5" s="5" t="s">
        <v>280</v>
      </c>
      <c r="AL5" s="5" t="s">
        <v>281</v>
      </c>
      <c r="AM5" s="5" t="s">
        <v>282</v>
      </c>
      <c r="AN5" s="5" t="s">
        <v>283</v>
      </c>
      <c r="AO5" s="5" t="s">
        <v>284</v>
      </c>
      <c r="AP5" s="5" t="s">
        <v>285</v>
      </c>
      <c r="AQ5" s="5" t="s">
        <v>286</v>
      </c>
      <c r="AR5" s="5" t="s">
        <v>287</v>
      </c>
      <c r="AS5" s="5" t="s">
        <v>288</v>
      </c>
      <c r="AT5" s="5" t="s">
        <v>289</v>
      </c>
      <c r="AU5" s="5" t="s">
        <v>74</v>
      </c>
      <c r="AV5" s="5" t="s">
        <v>290</v>
      </c>
      <c r="AW5" s="5" t="s">
        <v>291</v>
      </c>
      <c r="AX5" s="5" t="s">
        <v>292</v>
      </c>
      <c r="AY5" s="5" t="s">
        <v>293</v>
      </c>
      <c r="AZ5" s="5" t="s">
        <v>294</v>
      </c>
      <c r="BA5" s="5" t="s">
        <v>295</v>
      </c>
      <c r="BB5" s="5" t="s">
        <v>296</v>
      </c>
      <c r="BC5" s="5" t="s">
        <v>297</v>
      </c>
      <c r="BD5" s="5" t="s">
        <v>298</v>
      </c>
      <c r="BE5" s="5" t="s">
        <v>299</v>
      </c>
      <c r="BF5" s="5" t="s">
        <v>300</v>
      </c>
      <c r="BG5" s="5" t="s">
        <v>74</v>
      </c>
      <c r="BH5" s="5" t="s">
        <v>301</v>
      </c>
      <c r="BI5" s="5" t="s">
        <v>302</v>
      </c>
      <c r="BJ5" s="5" t="s">
        <v>303</v>
      </c>
      <c r="BK5" s="5" t="s">
        <v>304</v>
      </c>
      <c r="BL5" s="51" t="s">
        <v>74</v>
      </c>
      <c r="BM5" s="51" t="s">
        <v>305</v>
      </c>
      <c r="BN5" s="51" t="s">
        <v>306</v>
      </c>
      <c r="BO5" s="51" t="s">
        <v>307</v>
      </c>
      <c r="BP5" s="51" t="s">
        <v>308</v>
      </c>
      <c r="BQ5" s="51" t="s">
        <v>309</v>
      </c>
      <c r="BR5" s="51" t="s">
        <v>310</v>
      </c>
      <c r="BS5" s="51" t="s">
        <v>311</v>
      </c>
      <c r="BT5" s="51" t="s">
        <v>312</v>
      </c>
      <c r="BU5" s="51" t="s">
        <v>313</v>
      </c>
      <c r="BV5" s="51" t="s">
        <v>314</v>
      </c>
      <c r="BW5" s="51" t="s">
        <v>315</v>
      </c>
      <c r="BX5" s="51" t="s">
        <v>316</v>
      </c>
      <c r="BY5" s="51" t="s">
        <v>74</v>
      </c>
      <c r="BZ5" s="51" t="s">
        <v>305</v>
      </c>
      <c r="CA5" s="51" t="s">
        <v>306</v>
      </c>
      <c r="CB5" s="51" t="s">
        <v>307</v>
      </c>
      <c r="CC5" s="51" t="s">
        <v>308</v>
      </c>
      <c r="CD5" s="51" t="s">
        <v>309</v>
      </c>
      <c r="CE5" s="51" t="s">
        <v>310</v>
      </c>
      <c r="CF5" s="51" t="s">
        <v>311</v>
      </c>
      <c r="CG5" s="51" t="s">
        <v>317</v>
      </c>
      <c r="CH5" s="51" t="s">
        <v>318</v>
      </c>
      <c r="CI5" s="51" t="s">
        <v>319</v>
      </c>
      <c r="CJ5" s="51" t="s">
        <v>320</v>
      </c>
      <c r="CK5" s="51" t="s">
        <v>312</v>
      </c>
      <c r="CL5" s="51" t="s">
        <v>313</v>
      </c>
      <c r="CM5" s="51" t="s">
        <v>314</v>
      </c>
      <c r="CN5" s="51" t="s">
        <v>315</v>
      </c>
      <c r="CO5" s="51" t="s">
        <v>321</v>
      </c>
      <c r="CP5" s="51" t="s">
        <v>74</v>
      </c>
      <c r="CQ5" s="51" t="s">
        <v>322</v>
      </c>
      <c r="CR5" s="51" t="s">
        <v>323</v>
      </c>
      <c r="CS5" s="51" t="s">
        <v>74</v>
      </c>
      <c r="CT5" s="51" t="s">
        <v>322</v>
      </c>
      <c r="CU5" s="51" t="s">
        <v>324</v>
      </c>
      <c r="CV5" s="51" t="s">
        <v>325</v>
      </c>
      <c r="CW5" s="51" t="s">
        <v>326</v>
      </c>
      <c r="CX5" s="51" t="s">
        <v>323</v>
      </c>
      <c r="CY5" s="51" t="s">
        <v>74</v>
      </c>
      <c r="CZ5" s="51" t="s">
        <v>327</v>
      </c>
      <c r="DA5" s="51" t="s">
        <v>328</v>
      </c>
      <c r="DB5" s="51" t="s">
        <v>74</v>
      </c>
      <c r="DC5" s="51" t="s">
        <v>329</v>
      </c>
      <c r="DD5" s="51" t="s">
        <v>330</v>
      </c>
      <c r="DE5" s="51" t="s">
        <v>331</v>
      </c>
      <c r="DF5" s="51" t="s">
        <v>249</v>
      </c>
    </row>
    <row r="6" spans="1:110" ht="17.25" customHeight="1">
      <c r="A6" s="7"/>
      <c r="B6" s="52"/>
      <c r="C6" s="53" t="s">
        <v>58</v>
      </c>
      <c r="D6" s="15">
        <v>1896.7302</v>
      </c>
      <c r="E6" s="15">
        <v>1294.1656</v>
      </c>
      <c r="F6" s="15">
        <v>386.3508</v>
      </c>
      <c r="G6" s="15">
        <v>182.6976</v>
      </c>
      <c r="H6" s="15">
        <v>24.8904</v>
      </c>
      <c r="I6" s="15">
        <v>0</v>
      </c>
      <c r="J6" s="15">
        <v>58.1676</v>
      </c>
      <c r="K6" s="15">
        <v>150.96</v>
      </c>
      <c r="L6" s="15">
        <v>0</v>
      </c>
      <c r="M6" s="15">
        <v>49.5612</v>
      </c>
      <c r="N6" s="15">
        <v>10.068</v>
      </c>
      <c r="O6" s="15">
        <v>13.8564</v>
      </c>
      <c r="P6" s="15">
        <v>113.2632</v>
      </c>
      <c r="Q6" s="15">
        <v>0</v>
      </c>
      <c r="R6" s="15">
        <v>304.3504</v>
      </c>
      <c r="S6" s="15">
        <v>571.202</v>
      </c>
      <c r="T6" s="15">
        <v>45.12</v>
      </c>
      <c r="U6" s="15">
        <v>6</v>
      </c>
      <c r="V6" s="15">
        <v>0</v>
      </c>
      <c r="W6" s="15">
        <v>0</v>
      </c>
      <c r="X6" s="15">
        <v>2.5</v>
      </c>
      <c r="Y6" s="15">
        <v>30</v>
      </c>
      <c r="Z6" s="15">
        <v>5.5</v>
      </c>
      <c r="AA6" s="15">
        <v>0</v>
      </c>
      <c r="AB6" s="15">
        <v>2.5</v>
      </c>
      <c r="AC6" s="15">
        <v>69.68</v>
      </c>
      <c r="AD6" s="15">
        <v>0</v>
      </c>
      <c r="AE6" s="15">
        <v>5</v>
      </c>
      <c r="AF6" s="15">
        <v>0</v>
      </c>
      <c r="AG6" s="15">
        <v>3</v>
      </c>
      <c r="AH6" s="15">
        <v>2</v>
      </c>
      <c r="AI6" s="15">
        <v>3</v>
      </c>
      <c r="AJ6" s="15">
        <v>0</v>
      </c>
      <c r="AK6" s="15">
        <v>0</v>
      </c>
      <c r="AL6" s="15">
        <v>0</v>
      </c>
      <c r="AM6" s="15">
        <v>31</v>
      </c>
      <c r="AN6" s="15">
        <v>199</v>
      </c>
      <c r="AO6" s="15">
        <v>13.0416</v>
      </c>
      <c r="AP6" s="15">
        <v>9.7884</v>
      </c>
      <c r="AQ6" s="15">
        <v>7.7</v>
      </c>
      <c r="AR6" s="15">
        <v>55.152</v>
      </c>
      <c r="AS6" s="15">
        <v>0</v>
      </c>
      <c r="AT6" s="15">
        <v>81.22</v>
      </c>
      <c r="AU6" s="15">
        <v>24.3626</v>
      </c>
      <c r="AV6" s="15">
        <v>0</v>
      </c>
      <c r="AW6" s="15">
        <v>0</v>
      </c>
      <c r="AX6" s="10">
        <v>0</v>
      </c>
      <c r="AY6" s="54">
        <v>0</v>
      </c>
      <c r="AZ6" s="54">
        <v>2.1216</v>
      </c>
      <c r="BA6" s="11">
        <v>0</v>
      </c>
      <c r="BB6" s="15">
        <v>22.025</v>
      </c>
      <c r="BC6" s="15">
        <v>0</v>
      </c>
      <c r="BD6" s="15">
        <v>0.216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7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7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0</v>
      </c>
      <c r="D7" s="15">
        <v>1896.7302</v>
      </c>
      <c r="E7" s="15">
        <v>1294.1656</v>
      </c>
      <c r="F7" s="15">
        <v>386.3508</v>
      </c>
      <c r="G7" s="15">
        <v>182.6976</v>
      </c>
      <c r="H7" s="15">
        <v>24.8904</v>
      </c>
      <c r="I7" s="15">
        <v>0</v>
      </c>
      <c r="J7" s="15">
        <v>58.1676</v>
      </c>
      <c r="K7" s="15">
        <v>150.96</v>
      </c>
      <c r="L7" s="15">
        <v>0</v>
      </c>
      <c r="M7" s="15">
        <v>49.5612</v>
      </c>
      <c r="N7" s="15">
        <v>10.068</v>
      </c>
      <c r="O7" s="15">
        <v>13.8564</v>
      </c>
      <c r="P7" s="15">
        <v>113.2632</v>
      </c>
      <c r="Q7" s="15">
        <v>0</v>
      </c>
      <c r="R7" s="15">
        <v>304.3504</v>
      </c>
      <c r="S7" s="15">
        <v>571.202</v>
      </c>
      <c r="T7" s="15">
        <v>45.12</v>
      </c>
      <c r="U7" s="15">
        <v>6</v>
      </c>
      <c r="V7" s="15">
        <v>0</v>
      </c>
      <c r="W7" s="15">
        <v>0</v>
      </c>
      <c r="X7" s="15">
        <v>2.5</v>
      </c>
      <c r="Y7" s="15">
        <v>30</v>
      </c>
      <c r="Z7" s="15">
        <v>5.5</v>
      </c>
      <c r="AA7" s="15">
        <v>0</v>
      </c>
      <c r="AB7" s="15">
        <v>2.5</v>
      </c>
      <c r="AC7" s="15">
        <v>69.68</v>
      </c>
      <c r="AD7" s="15">
        <v>0</v>
      </c>
      <c r="AE7" s="15">
        <v>5</v>
      </c>
      <c r="AF7" s="15">
        <v>0</v>
      </c>
      <c r="AG7" s="15">
        <v>3</v>
      </c>
      <c r="AH7" s="15">
        <v>2</v>
      </c>
      <c r="AI7" s="15">
        <v>3</v>
      </c>
      <c r="AJ7" s="15">
        <v>0</v>
      </c>
      <c r="AK7" s="15">
        <v>0</v>
      </c>
      <c r="AL7" s="15">
        <v>0</v>
      </c>
      <c r="AM7" s="15">
        <v>31</v>
      </c>
      <c r="AN7" s="15">
        <v>199</v>
      </c>
      <c r="AO7" s="15">
        <v>13.0416</v>
      </c>
      <c r="AP7" s="15">
        <v>9.7884</v>
      </c>
      <c r="AQ7" s="15">
        <v>7.7</v>
      </c>
      <c r="AR7" s="15">
        <v>55.152</v>
      </c>
      <c r="AS7" s="15">
        <v>0</v>
      </c>
      <c r="AT7" s="15">
        <v>81.22</v>
      </c>
      <c r="AU7" s="15">
        <v>24.3626</v>
      </c>
      <c r="AV7" s="15">
        <v>0</v>
      </c>
      <c r="AW7" s="15">
        <v>0</v>
      </c>
      <c r="AX7" s="10">
        <v>0</v>
      </c>
      <c r="AY7" s="54">
        <v>0</v>
      </c>
      <c r="AZ7" s="54">
        <v>2.1216</v>
      </c>
      <c r="BA7" s="11">
        <v>0</v>
      </c>
      <c r="BB7" s="15">
        <v>22.025</v>
      </c>
      <c r="BC7" s="15">
        <v>0</v>
      </c>
      <c r="BD7" s="15">
        <v>0.216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7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7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52"/>
      <c r="C8" s="53" t="s">
        <v>81</v>
      </c>
      <c r="D8" s="15">
        <v>1556.1904</v>
      </c>
      <c r="E8" s="15">
        <v>959.2924</v>
      </c>
      <c r="F8" s="15">
        <v>386.3508</v>
      </c>
      <c r="G8" s="15">
        <v>182.6976</v>
      </c>
      <c r="H8" s="15">
        <v>24.8904</v>
      </c>
      <c r="I8" s="15">
        <v>0</v>
      </c>
      <c r="J8" s="15">
        <v>58.1676</v>
      </c>
      <c r="K8" s="15">
        <v>0</v>
      </c>
      <c r="L8" s="15">
        <v>0</v>
      </c>
      <c r="M8" s="15">
        <v>0</v>
      </c>
      <c r="N8" s="15">
        <v>0</v>
      </c>
      <c r="O8" s="15">
        <v>2.8356</v>
      </c>
      <c r="P8" s="15">
        <v>0</v>
      </c>
      <c r="Q8" s="15">
        <v>0</v>
      </c>
      <c r="R8" s="15">
        <v>304.3504</v>
      </c>
      <c r="S8" s="15">
        <v>569.682</v>
      </c>
      <c r="T8" s="15">
        <v>45</v>
      </c>
      <c r="U8" s="15">
        <v>6</v>
      </c>
      <c r="V8" s="15">
        <v>0</v>
      </c>
      <c r="W8" s="15">
        <v>0</v>
      </c>
      <c r="X8" s="15">
        <v>2.5</v>
      </c>
      <c r="Y8" s="15">
        <v>30</v>
      </c>
      <c r="Z8" s="15">
        <v>5.5</v>
      </c>
      <c r="AA8" s="15">
        <v>0</v>
      </c>
      <c r="AB8" s="15">
        <v>2.5</v>
      </c>
      <c r="AC8" s="15">
        <v>69.68</v>
      </c>
      <c r="AD8" s="15">
        <v>0</v>
      </c>
      <c r="AE8" s="15">
        <v>5</v>
      </c>
      <c r="AF8" s="15">
        <v>0</v>
      </c>
      <c r="AG8" s="15">
        <v>3</v>
      </c>
      <c r="AH8" s="15">
        <v>2</v>
      </c>
      <c r="AI8" s="15">
        <v>3</v>
      </c>
      <c r="AJ8" s="15">
        <v>0</v>
      </c>
      <c r="AK8" s="15">
        <v>0</v>
      </c>
      <c r="AL8" s="15">
        <v>0</v>
      </c>
      <c r="AM8" s="15">
        <v>31</v>
      </c>
      <c r="AN8" s="15">
        <v>199</v>
      </c>
      <c r="AO8" s="15">
        <v>13.0416</v>
      </c>
      <c r="AP8" s="15">
        <v>9.7884</v>
      </c>
      <c r="AQ8" s="15">
        <v>7.7</v>
      </c>
      <c r="AR8" s="15">
        <v>55.152</v>
      </c>
      <c r="AS8" s="15">
        <v>0</v>
      </c>
      <c r="AT8" s="15">
        <v>79.82</v>
      </c>
      <c r="AU8" s="15">
        <v>20.216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20</v>
      </c>
      <c r="BC8" s="15">
        <v>0</v>
      </c>
      <c r="BD8" s="15">
        <v>0.216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7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7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52"/>
      <c r="C9" s="53" t="s">
        <v>83</v>
      </c>
      <c r="D9" s="15">
        <v>1548.1904</v>
      </c>
      <c r="E9" s="15">
        <v>959.2924</v>
      </c>
      <c r="F9" s="15">
        <v>386.3508</v>
      </c>
      <c r="G9" s="15">
        <v>182.6976</v>
      </c>
      <c r="H9" s="15">
        <v>24.8904</v>
      </c>
      <c r="I9" s="15">
        <v>0</v>
      </c>
      <c r="J9" s="15">
        <v>58.1676</v>
      </c>
      <c r="K9" s="15">
        <v>0</v>
      </c>
      <c r="L9" s="15">
        <v>0</v>
      </c>
      <c r="M9" s="15">
        <v>0</v>
      </c>
      <c r="N9" s="15">
        <v>0</v>
      </c>
      <c r="O9" s="15">
        <v>2.8356</v>
      </c>
      <c r="P9" s="15">
        <v>0</v>
      </c>
      <c r="Q9" s="15">
        <v>0</v>
      </c>
      <c r="R9" s="15">
        <v>304.3504</v>
      </c>
      <c r="S9" s="15">
        <v>561.682</v>
      </c>
      <c r="T9" s="15">
        <v>45</v>
      </c>
      <c r="U9" s="15">
        <v>6</v>
      </c>
      <c r="V9" s="15">
        <v>0</v>
      </c>
      <c r="W9" s="15">
        <v>0</v>
      </c>
      <c r="X9" s="15">
        <v>2.5</v>
      </c>
      <c r="Y9" s="15">
        <v>30</v>
      </c>
      <c r="Z9" s="15">
        <v>5.5</v>
      </c>
      <c r="AA9" s="15">
        <v>0</v>
      </c>
      <c r="AB9" s="15">
        <v>2.5</v>
      </c>
      <c r="AC9" s="15">
        <v>69.68</v>
      </c>
      <c r="AD9" s="15">
        <v>0</v>
      </c>
      <c r="AE9" s="15">
        <v>5</v>
      </c>
      <c r="AF9" s="15">
        <v>0</v>
      </c>
      <c r="AG9" s="15">
        <v>3</v>
      </c>
      <c r="AH9" s="15">
        <v>2</v>
      </c>
      <c r="AI9" s="15">
        <v>3</v>
      </c>
      <c r="AJ9" s="15">
        <v>0</v>
      </c>
      <c r="AK9" s="15">
        <v>0</v>
      </c>
      <c r="AL9" s="15">
        <v>0</v>
      </c>
      <c r="AM9" s="15">
        <v>25</v>
      </c>
      <c r="AN9" s="15">
        <v>199</v>
      </c>
      <c r="AO9" s="15">
        <v>13.0416</v>
      </c>
      <c r="AP9" s="15">
        <v>9.7884</v>
      </c>
      <c r="AQ9" s="15">
        <v>7.7</v>
      </c>
      <c r="AR9" s="15">
        <v>55.152</v>
      </c>
      <c r="AS9" s="15">
        <v>0</v>
      </c>
      <c r="AT9" s="15">
        <v>77.82</v>
      </c>
      <c r="AU9" s="15">
        <v>20.216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20</v>
      </c>
      <c r="BC9" s="15">
        <v>0</v>
      </c>
      <c r="BD9" s="15">
        <v>0.216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7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7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52" t="s">
        <v>79</v>
      </c>
      <c r="C10" s="53" t="s">
        <v>85</v>
      </c>
      <c r="D10" s="15">
        <v>944.0916</v>
      </c>
      <c r="E10" s="15">
        <v>738.1072</v>
      </c>
      <c r="F10" s="15">
        <v>298.6848</v>
      </c>
      <c r="G10" s="15">
        <v>179.8788</v>
      </c>
      <c r="H10" s="15">
        <v>24.8904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1.0548</v>
      </c>
      <c r="P10" s="15">
        <v>0</v>
      </c>
      <c r="Q10" s="15">
        <v>0</v>
      </c>
      <c r="R10" s="15">
        <v>233.5984</v>
      </c>
      <c r="S10" s="15">
        <v>205.8764</v>
      </c>
      <c r="T10" s="15">
        <v>5</v>
      </c>
      <c r="U10" s="15">
        <v>0</v>
      </c>
      <c r="V10" s="15">
        <v>0</v>
      </c>
      <c r="W10" s="15">
        <v>0</v>
      </c>
      <c r="X10" s="15">
        <v>2.5</v>
      </c>
      <c r="Y10" s="15">
        <v>30</v>
      </c>
      <c r="Z10" s="15">
        <v>2.5</v>
      </c>
      <c r="AA10" s="15">
        <v>0</v>
      </c>
      <c r="AB10" s="15">
        <v>2.5</v>
      </c>
      <c r="AC10" s="15">
        <v>10.5</v>
      </c>
      <c r="AD10" s="15">
        <v>0</v>
      </c>
      <c r="AE10" s="15">
        <v>0</v>
      </c>
      <c r="AF10" s="15">
        <v>0</v>
      </c>
      <c r="AG10" s="15">
        <v>3</v>
      </c>
      <c r="AH10" s="15">
        <v>2</v>
      </c>
      <c r="AI10" s="15">
        <v>3</v>
      </c>
      <c r="AJ10" s="15">
        <v>0</v>
      </c>
      <c r="AK10" s="15">
        <v>0</v>
      </c>
      <c r="AL10" s="15">
        <v>0</v>
      </c>
      <c r="AM10" s="15">
        <v>0</v>
      </c>
      <c r="AN10" s="15">
        <v>29</v>
      </c>
      <c r="AO10" s="15">
        <v>10.068</v>
      </c>
      <c r="AP10" s="15">
        <v>7.5564</v>
      </c>
      <c r="AQ10" s="15">
        <v>7.7</v>
      </c>
      <c r="AR10" s="15">
        <v>55.152</v>
      </c>
      <c r="AS10" s="15">
        <v>0</v>
      </c>
      <c r="AT10" s="15">
        <v>35.4</v>
      </c>
      <c r="AU10" s="15">
        <v>0.108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0.108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52" t="s">
        <v>79</v>
      </c>
      <c r="C11" s="53" t="s">
        <v>87</v>
      </c>
      <c r="D11" s="15">
        <v>53.2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33.2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5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28.2</v>
      </c>
      <c r="AU11" s="15">
        <v>20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20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52" t="s">
        <v>79</v>
      </c>
      <c r="C12" s="53" t="s">
        <v>89</v>
      </c>
      <c r="D12" s="15">
        <v>100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100</v>
      </c>
      <c r="T12" s="15">
        <v>0</v>
      </c>
      <c r="U12" s="15">
        <v>2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8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90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52" t="s">
        <v>79</v>
      </c>
      <c r="C13" s="53" t="s">
        <v>91</v>
      </c>
      <c r="D13" s="15">
        <v>70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70</v>
      </c>
      <c r="T13" s="15">
        <v>20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30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20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92</v>
      </c>
      <c r="B14" s="52" t="s">
        <v>79</v>
      </c>
      <c r="C14" s="53" t="s">
        <v>93</v>
      </c>
      <c r="D14" s="15">
        <v>67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60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60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7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7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94</v>
      </c>
      <c r="B15" s="52" t="s">
        <v>79</v>
      </c>
      <c r="C15" s="53" t="s">
        <v>95</v>
      </c>
      <c r="D15" s="15">
        <v>273.8988</v>
      </c>
      <c r="E15" s="15">
        <v>221.1852</v>
      </c>
      <c r="F15" s="15">
        <v>87.666</v>
      </c>
      <c r="G15" s="15">
        <v>2.8188</v>
      </c>
      <c r="H15" s="15">
        <v>0</v>
      </c>
      <c r="I15" s="15">
        <v>0</v>
      </c>
      <c r="J15" s="15">
        <v>58.1676</v>
      </c>
      <c r="K15" s="15">
        <v>0</v>
      </c>
      <c r="L15" s="15">
        <v>0</v>
      </c>
      <c r="M15" s="15">
        <v>0</v>
      </c>
      <c r="N15" s="15">
        <v>0</v>
      </c>
      <c r="O15" s="15">
        <v>1.7808</v>
      </c>
      <c r="P15" s="15">
        <v>0</v>
      </c>
      <c r="Q15" s="15">
        <v>0</v>
      </c>
      <c r="R15" s="15">
        <v>70.752</v>
      </c>
      <c r="S15" s="15">
        <v>52.6056</v>
      </c>
      <c r="T15" s="15">
        <v>5</v>
      </c>
      <c r="U15" s="15">
        <v>4</v>
      </c>
      <c r="V15" s="15">
        <v>0</v>
      </c>
      <c r="W15" s="15">
        <v>0</v>
      </c>
      <c r="X15" s="15">
        <v>0</v>
      </c>
      <c r="Y15" s="15">
        <v>0</v>
      </c>
      <c r="Z15" s="15">
        <v>3</v>
      </c>
      <c r="AA15" s="15">
        <v>0</v>
      </c>
      <c r="AB15" s="15">
        <v>0</v>
      </c>
      <c r="AC15" s="15">
        <v>16.18</v>
      </c>
      <c r="AD15" s="15">
        <v>0</v>
      </c>
      <c r="AE15" s="15">
        <v>5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2.9736</v>
      </c>
      <c r="AP15" s="15">
        <v>2.232</v>
      </c>
      <c r="AQ15" s="15">
        <v>0</v>
      </c>
      <c r="AR15" s="15">
        <v>0</v>
      </c>
      <c r="AS15" s="15">
        <v>0</v>
      </c>
      <c r="AT15" s="15">
        <v>14.22</v>
      </c>
      <c r="AU15" s="15">
        <v>0.108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</v>
      </c>
      <c r="BC15" s="15">
        <v>0</v>
      </c>
      <c r="BD15" s="15">
        <v>0.108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96</v>
      </c>
      <c r="B16" s="52" t="s">
        <v>79</v>
      </c>
      <c r="C16" s="53" t="s">
        <v>97</v>
      </c>
      <c r="D16" s="15">
        <v>40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40</v>
      </c>
      <c r="T16" s="15">
        <v>15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25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54">
        <v>0</v>
      </c>
      <c r="AZ16" s="54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98</v>
      </c>
      <c r="B17" s="52"/>
      <c r="C17" s="53" t="s">
        <v>99</v>
      </c>
      <c r="D17" s="15">
        <v>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8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6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2</v>
      </c>
      <c r="AU17" s="15">
        <v>0</v>
      </c>
      <c r="AV17" s="15">
        <v>0</v>
      </c>
      <c r="AW17" s="15">
        <v>0</v>
      </c>
      <c r="AX17" s="10">
        <v>0</v>
      </c>
      <c r="AY17" s="54">
        <v>0</v>
      </c>
      <c r="AZ17" s="54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100</v>
      </c>
      <c r="B18" s="52" t="s">
        <v>79</v>
      </c>
      <c r="C18" s="53" t="s">
        <v>101</v>
      </c>
      <c r="D18" s="15">
        <v>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8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6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2</v>
      </c>
      <c r="AU18" s="15">
        <v>0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102</v>
      </c>
      <c r="B19" s="52"/>
      <c r="C19" s="53" t="s">
        <v>103</v>
      </c>
      <c r="D19" s="15">
        <v>154.6016</v>
      </c>
      <c r="E19" s="15">
        <v>150.96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150.96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1.52</v>
      </c>
      <c r="T19" s="15">
        <v>0.12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1.4</v>
      </c>
      <c r="AU19" s="15">
        <v>2.1216</v>
      </c>
      <c r="AV19" s="15">
        <v>0</v>
      </c>
      <c r="AW19" s="15">
        <v>0</v>
      </c>
      <c r="AX19" s="10">
        <v>0</v>
      </c>
      <c r="AY19" s="54">
        <v>0</v>
      </c>
      <c r="AZ19" s="54">
        <v>2.1216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104</v>
      </c>
      <c r="B20" s="52"/>
      <c r="C20" s="53" t="s">
        <v>105</v>
      </c>
      <c r="D20" s="15">
        <v>152.48</v>
      </c>
      <c r="E20" s="15">
        <v>150.96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150.96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1.52</v>
      </c>
      <c r="T20" s="15">
        <v>0.12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1.4</v>
      </c>
      <c r="AU20" s="15">
        <v>0</v>
      </c>
      <c r="AV20" s="15">
        <v>0</v>
      </c>
      <c r="AW20" s="15">
        <v>0</v>
      </c>
      <c r="AX20" s="10">
        <v>0</v>
      </c>
      <c r="AY20" s="54">
        <v>0</v>
      </c>
      <c r="AZ20" s="54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106</v>
      </c>
      <c r="B21" s="52" t="s">
        <v>79</v>
      </c>
      <c r="C21" s="53" t="s">
        <v>107</v>
      </c>
      <c r="D21" s="15">
        <v>150.96</v>
      </c>
      <c r="E21" s="15">
        <v>150.96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150.96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4">
        <v>0</v>
      </c>
      <c r="AZ21" s="54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108</v>
      </c>
      <c r="B22" s="52" t="s">
        <v>79</v>
      </c>
      <c r="C22" s="53" t="s">
        <v>109</v>
      </c>
      <c r="D22" s="15">
        <v>1.52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1.52</v>
      </c>
      <c r="T22" s="15">
        <v>0.12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1.4</v>
      </c>
      <c r="AU22" s="15">
        <v>0</v>
      </c>
      <c r="AV22" s="15">
        <v>0</v>
      </c>
      <c r="AW22" s="15">
        <v>0</v>
      </c>
      <c r="AX22" s="10">
        <v>0</v>
      </c>
      <c r="AY22" s="54">
        <v>0</v>
      </c>
      <c r="AZ22" s="54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110</v>
      </c>
      <c r="B23" s="52"/>
      <c r="C23" s="53" t="s">
        <v>111</v>
      </c>
      <c r="D23" s="15">
        <v>2.1216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2.1216</v>
      </c>
      <c r="AV23" s="15">
        <v>0</v>
      </c>
      <c r="AW23" s="15">
        <v>0</v>
      </c>
      <c r="AX23" s="10">
        <v>0</v>
      </c>
      <c r="AY23" s="54">
        <v>0</v>
      </c>
      <c r="AZ23" s="54">
        <v>2.1216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112</v>
      </c>
      <c r="B24" s="52" t="s">
        <v>79</v>
      </c>
      <c r="C24" s="53" t="s">
        <v>113</v>
      </c>
      <c r="D24" s="15">
        <v>2.1216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2.1216</v>
      </c>
      <c r="AV24" s="15">
        <v>0</v>
      </c>
      <c r="AW24" s="15">
        <v>0</v>
      </c>
      <c r="AX24" s="10">
        <v>0</v>
      </c>
      <c r="AY24" s="54">
        <v>0</v>
      </c>
      <c r="AZ24" s="54">
        <v>2.1216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114</v>
      </c>
      <c r="B25" s="52"/>
      <c r="C25" s="53" t="s">
        <v>115</v>
      </c>
      <c r="D25" s="15">
        <v>72.675</v>
      </c>
      <c r="E25" s="15">
        <v>70.65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49.5612</v>
      </c>
      <c r="N25" s="15">
        <v>10.068</v>
      </c>
      <c r="O25" s="15">
        <v>11.0208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2.025</v>
      </c>
      <c r="AV25" s="15">
        <v>0</v>
      </c>
      <c r="AW25" s="15">
        <v>0</v>
      </c>
      <c r="AX25" s="10">
        <v>0</v>
      </c>
      <c r="AY25" s="54">
        <v>0</v>
      </c>
      <c r="AZ25" s="54">
        <v>0</v>
      </c>
      <c r="BA25" s="11">
        <v>0</v>
      </c>
      <c r="BB25" s="15">
        <v>2.025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116</v>
      </c>
      <c r="B26" s="52"/>
      <c r="C26" s="53" t="s">
        <v>117</v>
      </c>
      <c r="D26" s="15">
        <v>72.675</v>
      </c>
      <c r="E26" s="15">
        <v>70.65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49.5612</v>
      </c>
      <c r="N26" s="15">
        <v>10.068</v>
      </c>
      <c r="O26" s="15">
        <v>11.0208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2.025</v>
      </c>
      <c r="AV26" s="15">
        <v>0</v>
      </c>
      <c r="AW26" s="15">
        <v>0</v>
      </c>
      <c r="AX26" s="10">
        <v>0</v>
      </c>
      <c r="AY26" s="54">
        <v>0</v>
      </c>
      <c r="AZ26" s="54">
        <v>0</v>
      </c>
      <c r="BA26" s="11">
        <v>0</v>
      </c>
      <c r="BB26" s="15">
        <v>2.025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118</v>
      </c>
      <c r="B27" s="52" t="s">
        <v>79</v>
      </c>
      <c r="C27" s="53" t="s">
        <v>119</v>
      </c>
      <c r="D27" s="15">
        <v>46.1904</v>
      </c>
      <c r="E27" s="15">
        <v>46.1904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38.2608</v>
      </c>
      <c r="N27" s="15">
        <v>0</v>
      </c>
      <c r="O27" s="15">
        <v>7.9296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0">
        <v>0</v>
      </c>
      <c r="AY27" s="54">
        <v>0</v>
      </c>
      <c r="AZ27" s="54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  <row r="28" spans="1:110" ht="17.25" customHeight="1">
      <c r="A28" s="7" t="s">
        <v>120</v>
      </c>
      <c r="B28" s="52" t="s">
        <v>79</v>
      </c>
      <c r="C28" s="53" t="s">
        <v>121</v>
      </c>
      <c r="D28" s="15">
        <v>14.3916</v>
      </c>
      <c r="E28" s="15">
        <v>14.3916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11.3004</v>
      </c>
      <c r="N28" s="15">
        <v>0</v>
      </c>
      <c r="O28" s="15">
        <v>3.0912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0">
        <v>0</v>
      </c>
      <c r="AY28" s="54">
        <v>0</v>
      </c>
      <c r="AZ28" s="54">
        <v>0</v>
      </c>
      <c r="BA28" s="11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0">
        <v>0</v>
      </c>
    </row>
    <row r="29" spans="1:110" ht="17.25" customHeight="1">
      <c r="A29" s="7" t="s">
        <v>122</v>
      </c>
      <c r="B29" s="52" t="s">
        <v>79</v>
      </c>
      <c r="C29" s="53" t="s">
        <v>123</v>
      </c>
      <c r="D29" s="15">
        <v>10.068</v>
      </c>
      <c r="E29" s="15">
        <v>10.068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10.068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0">
        <v>0</v>
      </c>
      <c r="AY29" s="54">
        <v>0</v>
      </c>
      <c r="AZ29" s="54">
        <v>0</v>
      </c>
      <c r="BA29" s="11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0">
        <v>0</v>
      </c>
    </row>
    <row r="30" spans="1:110" ht="17.25" customHeight="1">
      <c r="A30" s="7" t="s">
        <v>124</v>
      </c>
      <c r="B30" s="52" t="s">
        <v>79</v>
      </c>
      <c r="C30" s="53" t="s">
        <v>125</v>
      </c>
      <c r="D30" s="15">
        <v>2.025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2.025</v>
      </c>
      <c r="AV30" s="15">
        <v>0</v>
      </c>
      <c r="AW30" s="15">
        <v>0</v>
      </c>
      <c r="AX30" s="10">
        <v>0</v>
      </c>
      <c r="AY30" s="54">
        <v>0</v>
      </c>
      <c r="AZ30" s="54">
        <v>0</v>
      </c>
      <c r="BA30" s="11">
        <v>0</v>
      </c>
      <c r="BB30" s="15">
        <v>2.025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0">
        <v>0</v>
      </c>
    </row>
    <row r="31" spans="1:110" ht="17.25" customHeight="1">
      <c r="A31" s="7" t="s">
        <v>126</v>
      </c>
      <c r="B31" s="52"/>
      <c r="C31" s="53" t="s">
        <v>127</v>
      </c>
      <c r="D31" s="15">
        <v>113.2632</v>
      </c>
      <c r="E31" s="15">
        <v>113.2632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113.2632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0">
        <v>0</v>
      </c>
      <c r="AY31" s="54">
        <v>0</v>
      </c>
      <c r="AZ31" s="54">
        <v>0</v>
      </c>
      <c r="BA31" s="11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0">
        <v>0</v>
      </c>
    </row>
    <row r="32" spans="1:110" ht="17.25" customHeight="1">
      <c r="A32" s="7" t="s">
        <v>128</v>
      </c>
      <c r="B32" s="52"/>
      <c r="C32" s="53" t="s">
        <v>129</v>
      </c>
      <c r="D32" s="15">
        <v>113.2632</v>
      </c>
      <c r="E32" s="15">
        <v>113.2632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113.2632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0">
        <v>0</v>
      </c>
      <c r="AY32" s="54">
        <v>0</v>
      </c>
      <c r="AZ32" s="54">
        <v>0</v>
      </c>
      <c r="BA32" s="11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0">
        <v>0</v>
      </c>
    </row>
    <row r="33" spans="1:110" ht="17.25" customHeight="1">
      <c r="A33" s="7" t="s">
        <v>130</v>
      </c>
      <c r="B33" s="52" t="s">
        <v>79</v>
      </c>
      <c r="C33" s="53" t="s">
        <v>131</v>
      </c>
      <c r="D33" s="15">
        <v>113.2632</v>
      </c>
      <c r="E33" s="15">
        <v>113.2632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113.2632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0">
        <v>0</v>
      </c>
      <c r="AY33" s="54">
        <v>0</v>
      </c>
      <c r="AZ33" s="54">
        <v>0</v>
      </c>
      <c r="BA33" s="11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0">
        <v>0</v>
      </c>
    </row>
  </sheetData>
  <sheetProtection/>
  <mergeCells count="1">
    <mergeCell ref="D4:D5"/>
  </mergeCells>
  <printOptions horizontalCentered="1"/>
  <pageMargins left="0.7479166666666667" right="0.7479166666666667" top="1" bottom="1" header="0.5" footer="0.5"/>
  <pageSetup fitToWidth="6" fitToHeight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332</v>
      </c>
    </row>
    <row r="2" spans="1:6" ht="21" customHeight="1">
      <c r="A2" s="45" t="s">
        <v>333</v>
      </c>
      <c r="B2" s="45"/>
      <c r="C2" s="45"/>
      <c r="D2" s="45"/>
      <c r="E2" s="45"/>
      <c r="F2" s="45"/>
    </row>
    <row r="3" spans="1:6" ht="13.5" customHeight="1">
      <c r="A3" s="71" t="s">
        <v>5</v>
      </c>
      <c r="B3" s="72"/>
      <c r="F3" s="13" t="s">
        <v>6</v>
      </c>
    </row>
    <row r="4" spans="1:6" ht="19.5" customHeight="1">
      <c r="A4" s="73"/>
      <c r="B4" s="73"/>
      <c r="C4" s="74" t="s">
        <v>135</v>
      </c>
      <c r="D4" s="75"/>
      <c r="E4" s="75"/>
      <c r="F4" s="73"/>
    </row>
    <row r="5" spans="1:6" ht="17.25" customHeight="1">
      <c r="A5" s="4" t="s">
        <v>70</v>
      </c>
      <c r="B5" s="4" t="s">
        <v>334</v>
      </c>
      <c r="C5" s="4" t="s">
        <v>58</v>
      </c>
      <c r="D5" s="75" t="s">
        <v>335</v>
      </c>
      <c r="E5" s="75"/>
      <c r="F5" s="4" t="s">
        <v>336</v>
      </c>
    </row>
    <row r="6" spans="1:6" ht="24" customHeight="1">
      <c r="A6" s="4"/>
      <c r="B6" s="4"/>
      <c r="C6" s="4"/>
      <c r="D6" s="5" t="s">
        <v>240</v>
      </c>
      <c r="E6" s="5" t="s">
        <v>242</v>
      </c>
      <c r="F6" s="4"/>
    </row>
    <row r="7" spans="1:6" ht="18.75" customHeight="1">
      <c r="A7" s="7"/>
      <c r="B7" s="76" t="s">
        <v>58</v>
      </c>
      <c r="C7" s="15">
        <v>1534.1802</v>
      </c>
      <c r="D7" s="15">
        <v>1294.1656</v>
      </c>
      <c r="E7" s="10">
        <v>4.3626</v>
      </c>
      <c r="F7" s="54">
        <v>235.652</v>
      </c>
    </row>
    <row r="8" spans="1:6" ht="18.75" customHeight="1">
      <c r="A8" s="7"/>
      <c r="B8" s="76" t="s">
        <v>0</v>
      </c>
      <c r="C8" s="15">
        <v>1534.1802</v>
      </c>
      <c r="D8" s="15">
        <v>1294.1656</v>
      </c>
      <c r="E8" s="10">
        <v>4.3626</v>
      </c>
      <c r="F8" s="54">
        <v>235.652</v>
      </c>
    </row>
    <row r="9" spans="1:6" ht="18.75" customHeight="1">
      <c r="A9" s="7"/>
      <c r="B9" s="76" t="s">
        <v>337</v>
      </c>
      <c r="C9" s="15">
        <v>1294.1656</v>
      </c>
      <c r="D9" s="15">
        <v>1294.1656</v>
      </c>
      <c r="E9" s="10">
        <v>0</v>
      </c>
      <c r="F9" s="54">
        <v>0</v>
      </c>
    </row>
    <row r="10" spans="1:6" ht="18.75" customHeight="1">
      <c r="A10" s="7" t="s">
        <v>79</v>
      </c>
      <c r="B10" s="76" t="s">
        <v>338</v>
      </c>
      <c r="C10" s="15">
        <v>386.3508</v>
      </c>
      <c r="D10" s="15">
        <v>386.3508</v>
      </c>
      <c r="E10" s="10">
        <v>0</v>
      </c>
      <c r="F10" s="54">
        <v>0</v>
      </c>
    </row>
    <row r="11" spans="1:6" ht="18.75" customHeight="1">
      <c r="A11" s="7" t="s">
        <v>79</v>
      </c>
      <c r="B11" s="76" t="s">
        <v>339</v>
      </c>
      <c r="C11" s="15">
        <v>182.6976</v>
      </c>
      <c r="D11" s="15">
        <v>182.6976</v>
      </c>
      <c r="E11" s="10">
        <v>0</v>
      </c>
      <c r="F11" s="54">
        <v>0</v>
      </c>
    </row>
    <row r="12" spans="1:6" ht="18.75" customHeight="1">
      <c r="A12" s="7" t="s">
        <v>79</v>
      </c>
      <c r="B12" s="76" t="s">
        <v>340</v>
      </c>
      <c r="C12" s="15">
        <v>24.8904</v>
      </c>
      <c r="D12" s="15">
        <v>24.8904</v>
      </c>
      <c r="E12" s="10">
        <v>0</v>
      </c>
      <c r="F12" s="54">
        <v>0</v>
      </c>
    </row>
    <row r="13" spans="1:6" ht="18.75" customHeight="1">
      <c r="A13" s="7" t="s">
        <v>79</v>
      </c>
      <c r="B13" s="76" t="s">
        <v>341</v>
      </c>
      <c r="C13" s="15">
        <v>58.1676</v>
      </c>
      <c r="D13" s="15">
        <v>58.1676</v>
      </c>
      <c r="E13" s="10">
        <v>0</v>
      </c>
      <c r="F13" s="54">
        <v>0</v>
      </c>
    </row>
    <row r="14" spans="1:6" ht="18.75" customHeight="1">
      <c r="A14" s="7" t="s">
        <v>79</v>
      </c>
      <c r="B14" s="76" t="s">
        <v>342</v>
      </c>
      <c r="C14" s="15">
        <v>150.96</v>
      </c>
      <c r="D14" s="15">
        <v>150.96</v>
      </c>
      <c r="E14" s="10">
        <v>0</v>
      </c>
      <c r="F14" s="54">
        <v>0</v>
      </c>
    </row>
    <row r="15" spans="1:6" ht="18.75" customHeight="1">
      <c r="A15" s="7" t="s">
        <v>79</v>
      </c>
      <c r="B15" s="76" t="s">
        <v>343</v>
      </c>
      <c r="C15" s="15">
        <v>49.5612</v>
      </c>
      <c r="D15" s="15">
        <v>49.5612</v>
      </c>
      <c r="E15" s="10">
        <v>0</v>
      </c>
      <c r="F15" s="54">
        <v>0</v>
      </c>
    </row>
    <row r="16" spans="1:6" ht="18.75" customHeight="1">
      <c r="A16" s="7" t="s">
        <v>79</v>
      </c>
      <c r="B16" s="76" t="s">
        <v>344</v>
      </c>
      <c r="C16" s="15">
        <v>10.068</v>
      </c>
      <c r="D16" s="15">
        <v>10.068</v>
      </c>
      <c r="E16" s="10">
        <v>0</v>
      </c>
      <c r="F16" s="54">
        <v>0</v>
      </c>
    </row>
    <row r="17" spans="1:6" ht="18.75" customHeight="1">
      <c r="A17" s="7" t="s">
        <v>79</v>
      </c>
      <c r="B17" s="76" t="s">
        <v>345</v>
      </c>
      <c r="C17" s="15">
        <v>13.8564</v>
      </c>
      <c r="D17" s="15">
        <v>13.8564</v>
      </c>
      <c r="E17" s="10">
        <v>0</v>
      </c>
      <c r="F17" s="54">
        <v>0</v>
      </c>
    </row>
    <row r="18" spans="1:6" ht="18.75" customHeight="1">
      <c r="A18" s="7" t="s">
        <v>79</v>
      </c>
      <c r="B18" s="76" t="s">
        <v>204</v>
      </c>
      <c r="C18" s="15">
        <v>113.2632</v>
      </c>
      <c r="D18" s="15">
        <v>113.2632</v>
      </c>
      <c r="E18" s="10">
        <v>0</v>
      </c>
      <c r="F18" s="54">
        <v>0</v>
      </c>
    </row>
    <row r="19" spans="1:6" ht="18.75" customHeight="1">
      <c r="A19" s="7" t="s">
        <v>79</v>
      </c>
      <c r="B19" s="76" t="s">
        <v>206</v>
      </c>
      <c r="C19" s="15">
        <v>304.3504</v>
      </c>
      <c r="D19" s="15">
        <v>304.3504</v>
      </c>
      <c r="E19" s="10">
        <v>0</v>
      </c>
      <c r="F19" s="54">
        <v>0</v>
      </c>
    </row>
    <row r="20" spans="1:6" ht="18.75" customHeight="1">
      <c r="A20" s="7"/>
      <c r="B20" s="76" t="s">
        <v>346</v>
      </c>
      <c r="C20" s="15">
        <v>235.652</v>
      </c>
      <c r="D20" s="15">
        <v>0</v>
      </c>
      <c r="E20" s="10">
        <v>0</v>
      </c>
      <c r="F20" s="54">
        <v>235.652</v>
      </c>
    </row>
    <row r="21" spans="1:6" ht="18.75" customHeight="1">
      <c r="A21" s="7" t="s">
        <v>79</v>
      </c>
      <c r="B21" s="76" t="s">
        <v>347</v>
      </c>
      <c r="C21" s="15">
        <v>10</v>
      </c>
      <c r="D21" s="15">
        <v>0</v>
      </c>
      <c r="E21" s="10">
        <v>0</v>
      </c>
      <c r="F21" s="54">
        <v>10</v>
      </c>
    </row>
    <row r="22" spans="1:6" ht="18.75" customHeight="1">
      <c r="A22" s="7" t="s">
        <v>79</v>
      </c>
      <c r="B22" s="76" t="s">
        <v>348</v>
      </c>
      <c r="C22" s="15">
        <v>4</v>
      </c>
      <c r="D22" s="15">
        <v>0</v>
      </c>
      <c r="E22" s="10">
        <v>0</v>
      </c>
      <c r="F22" s="54">
        <v>4</v>
      </c>
    </row>
    <row r="23" spans="1:6" ht="18.75" customHeight="1">
      <c r="A23" s="7" t="s">
        <v>79</v>
      </c>
      <c r="B23" s="76" t="s">
        <v>349</v>
      </c>
      <c r="C23" s="15">
        <v>2.5</v>
      </c>
      <c r="D23" s="15">
        <v>0</v>
      </c>
      <c r="E23" s="10">
        <v>0</v>
      </c>
      <c r="F23" s="54">
        <v>2.5</v>
      </c>
    </row>
    <row r="24" spans="1:6" ht="18.75" customHeight="1">
      <c r="A24" s="7" t="s">
        <v>79</v>
      </c>
      <c r="B24" s="76" t="s">
        <v>350</v>
      </c>
      <c r="C24" s="15">
        <v>30</v>
      </c>
      <c r="D24" s="15">
        <v>0</v>
      </c>
      <c r="E24" s="10">
        <v>0</v>
      </c>
      <c r="F24" s="54">
        <v>30</v>
      </c>
    </row>
    <row r="25" spans="1:6" ht="18.75" customHeight="1">
      <c r="A25" s="7" t="s">
        <v>79</v>
      </c>
      <c r="B25" s="76" t="s">
        <v>351</v>
      </c>
      <c r="C25" s="15">
        <v>5.5</v>
      </c>
      <c r="D25" s="15">
        <v>0</v>
      </c>
      <c r="E25" s="10">
        <v>0</v>
      </c>
      <c r="F25" s="54">
        <v>5.5</v>
      </c>
    </row>
    <row r="26" spans="1:6" ht="18.75" customHeight="1">
      <c r="A26" s="7" t="s">
        <v>79</v>
      </c>
      <c r="B26" s="76" t="s">
        <v>352</v>
      </c>
      <c r="C26" s="15">
        <v>2.5</v>
      </c>
      <c r="D26" s="15">
        <v>0</v>
      </c>
      <c r="E26" s="10">
        <v>0</v>
      </c>
      <c r="F26" s="54">
        <v>2.5</v>
      </c>
    </row>
    <row r="27" spans="1:6" ht="18.75" customHeight="1">
      <c r="A27" s="7" t="s">
        <v>79</v>
      </c>
      <c r="B27" s="76" t="s">
        <v>353</v>
      </c>
      <c r="C27" s="15">
        <v>26.68</v>
      </c>
      <c r="D27" s="15">
        <v>0</v>
      </c>
      <c r="E27" s="10">
        <v>0</v>
      </c>
      <c r="F27" s="54">
        <v>26.68</v>
      </c>
    </row>
    <row r="28" spans="1:6" ht="18.75" customHeight="1">
      <c r="A28" s="7" t="s">
        <v>79</v>
      </c>
      <c r="B28" s="76" t="s">
        <v>354</v>
      </c>
      <c r="C28" s="15">
        <v>5</v>
      </c>
      <c r="D28" s="15">
        <v>0</v>
      </c>
      <c r="E28" s="10">
        <v>0</v>
      </c>
      <c r="F28" s="54">
        <v>5</v>
      </c>
    </row>
    <row r="29" spans="1:6" ht="18.75" customHeight="1">
      <c r="A29" s="7" t="s">
        <v>79</v>
      </c>
      <c r="B29" s="76" t="s">
        <v>212</v>
      </c>
      <c r="C29" s="15">
        <v>3</v>
      </c>
      <c r="D29" s="15">
        <v>0</v>
      </c>
      <c r="E29" s="10">
        <v>0</v>
      </c>
      <c r="F29" s="54">
        <v>3</v>
      </c>
    </row>
    <row r="30" spans="1:6" ht="18.75" customHeight="1">
      <c r="A30" s="7" t="s">
        <v>79</v>
      </c>
      <c r="B30" s="76" t="s">
        <v>214</v>
      </c>
      <c r="C30" s="15">
        <v>2</v>
      </c>
      <c r="D30" s="15">
        <v>0</v>
      </c>
      <c r="E30" s="10">
        <v>0</v>
      </c>
      <c r="F30" s="54">
        <v>2</v>
      </c>
    </row>
    <row r="31" spans="1:6" ht="18.75" customHeight="1">
      <c r="A31" s="7" t="s">
        <v>79</v>
      </c>
      <c r="B31" s="76" t="s">
        <v>218</v>
      </c>
      <c r="C31" s="15">
        <v>3</v>
      </c>
      <c r="D31" s="15">
        <v>0</v>
      </c>
      <c r="E31" s="10">
        <v>0</v>
      </c>
      <c r="F31" s="54">
        <v>3</v>
      </c>
    </row>
    <row r="32" spans="1:6" ht="18.75" customHeight="1">
      <c r="A32" s="7" t="s">
        <v>79</v>
      </c>
      <c r="B32" s="76" t="s">
        <v>216</v>
      </c>
      <c r="C32" s="15">
        <v>29</v>
      </c>
      <c r="D32" s="15">
        <v>0</v>
      </c>
      <c r="E32" s="10">
        <v>0</v>
      </c>
      <c r="F32" s="54">
        <v>29</v>
      </c>
    </row>
    <row r="33" spans="1:6" ht="18.75" customHeight="1">
      <c r="A33" s="7" t="s">
        <v>79</v>
      </c>
      <c r="B33" s="76" t="s">
        <v>220</v>
      </c>
      <c r="C33" s="15">
        <v>7.7</v>
      </c>
      <c r="D33" s="15">
        <v>0</v>
      </c>
      <c r="E33" s="10">
        <v>0</v>
      </c>
      <c r="F33" s="54">
        <v>7.7</v>
      </c>
    </row>
    <row r="34" spans="1:6" ht="18.75" customHeight="1">
      <c r="A34" s="7" t="s">
        <v>79</v>
      </c>
      <c r="B34" s="76" t="s">
        <v>355</v>
      </c>
      <c r="C34" s="15">
        <v>55.152</v>
      </c>
      <c r="D34" s="15">
        <v>0</v>
      </c>
      <c r="E34" s="10">
        <v>0</v>
      </c>
      <c r="F34" s="54">
        <v>55.152</v>
      </c>
    </row>
    <row r="35" spans="1:6" ht="18.75" customHeight="1">
      <c r="A35" s="7" t="s">
        <v>79</v>
      </c>
      <c r="B35" s="76" t="s">
        <v>222</v>
      </c>
      <c r="C35" s="15">
        <v>49.62</v>
      </c>
      <c r="D35" s="15">
        <v>0</v>
      </c>
      <c r="E35" s="10">
        <v>0</v>
      </c>
      <c r="F35" s="54">
        <v>49.62</v>
      </c>
    </row>
    <row r="36" spans="1:6" ht="18.75" customHeight="1">
      <c r="A36" s="7"/>
      <c r="B36" s="76" t="s">
        <v>356</v>
      </c>
      <c r="C36" s="15">
        <v>4.3626</v>
      </c>
      <c r="D36" s="15">
        <v>0</v>
      </c>
      <c r="E36" s="10">
        <v>4.3626</v>
      </c>
      <c r="F36" s="54">
        <v>0</v>
      </c>
    </row>
    <row r="37" spans="1:6" ht="18.75" customHeight="1">
      <c r="A37" s="7" t="s">
        <v>79</v>
      </c>
      <c r="B37" s="76" t="s">
        <v>357</v>
      </c>
      <c r="C37" s="15">
        <v>2.1216</v>
      </c>
      <c r="D37" s="15">
        <v>0</v>
      </c>
      <c r="E37" s="10">
        <v>2.1216</v>
      </c>
      <c r="F37" s="54">
        <v>0</v>
      </c>
    </row>
    <row r="38" spans="1:6" ht="18.75" customHeight="1">
      <c r="A38" s="7" t="s">
        <v>79</v>
      </c>
      <c r="B38" s="76" t="s">
        <v>358</v>
      </c>
      <c r="C38" s="15">
        <v>2.025</v>
      </c>
      <c r="D38" s="15">
        <v>0</v>
      </c>
      <c r="E38" s="10">
        <v>2.025</v>
      </c>
      <c r="F38" s="54">
        <v>0</v>
      </c>
    </row>
    <row r="39" spans="1:6" ht="18.75" customHeight="1">
      <c r="A39" s="7" t="s">
        <v>79</v>
      </c>
      <c r="B39" s="76" t="s">
        <v>359</v>
      </c>
      <c r="C39" s="15">
        <v>0.216</v>
      </c>
      <c r="D39" s="15">
        <v>0</v>
      </c>
      <c r="E39" s="10">
        <v>0.216</v>
      </c>
      <c r="F39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360</v>
      </c>
    </row>
    <row r="2" spans="1:5" ht="21" customHeight="1">
      <c r="A2" s="45" t="s">
        <v>361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70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362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362.55</v>
      </c>
    </row>
    <row r="6" spans="1:5" ht="16.5" customHeight="1">
      <c r="A6" s="7" t="s">
        <v>79</v>
      </c>
      <c r="B6" s="52"/>
      <c r="C6" s="53" t="s">
        <v>0</v>
      </c>
      <c r="D6" s="9"/>
      <c r="E6" s="10">
        <v>362.55</v>
      </c>
    </row>
    <row r="7" spans="1:5" ht="16.5" customHeight="1">
      <c r="A7" s="7" t="s">
        <v>80</v>
      </c>
      <c r="B7" s="52"/>
      <c r="C7" s="53" t="s">
        <v>81</v>
      </c>
      <c r="D7" s="9"/>
      <c r="E7" s="10">
        <v>361.03</v>
      </c>
    </row>
    <row r="8" spans="1:5" ht="16.5" customHeight="1">
      <c r="A8" s="7" t="s">
        <v>82</v>
      </c>
      <c r="B8" s="52"/>
      <c r="C8" s="53" t="s">
        <v>83</v>
      </c>
      <c r="D8" s="9"/>
      <c r="E8" s="10">
        <v>353.03</v>
      </c>
    </row>
    <row r="9" spans="1:5" ht="16.5" customHeight="1">
      <c r="A9" s="7" t="s">
        <v>84</v>
      </c>
      <c r="B9" s="52" t="s">
        <v>79</v>
      </c>
      <c r="C9" s="53" t="s">
        <v>85</v>
      </c>
      <c r="D9" s="9" t="s">
        <v>363</v>
      </c>
      <c r="E9" s="10">
        <v>10.068</v>
      </c>
    </row>
    <row r="10" spans="1:5" ht="16.5" customHeight="1">
      <c r="A10" s="7" t="s">
        <v>84</v>
      </c>
      <c r="B10" s="52" t="s">
        <v>79</v>
      </c>
      <c r="C10" s="53" t="s">
        <v>85</v>
      </c>
      <c r="D10" s="9" t="s">
        <v>364</v>
      </c>
      <c r="E10" s="10">
        <v>7.5564</v>
      </c>
    </row>
    <row r="11" spans="1:5" ht="16.5" customHeight="1">
      <c r="A11" s="7" t="s">
        <v>86</v>
      </c>
      <c r="B11" s="52" t="s">
        <v>79</v>
      </c>
      <c r="C11" s="53" t="s">
        <v>87</v>
      </c>
      <c r="D11" s="9" t="s">
        <v>365</v>
      </c>
      <c r="E11" s="10">
        <v>4</v>
      </c>
    </row>
    <row r="12" spans="1:5" ht="16.5" customHeight="1">
      <c r="A12" s="7" t="s">
        <v>86</v>
      </c>
      <c r="B12" s="52" t="s">
        <v>79</v>
      </c>
      <c r="C12" s="53" t="s">
        <v>87</v>
      </c>
      <c r="D12" s="9" t="s">
        <v>366</v>
      </c>
      <c r="E12" s="10">
        <v>8.2</v>
      </c>
    </row>
    <row r="13" spans="1:5" ht="16.5" customHeight="1">
      <c r="A13" s="7" t="s">
        <v>86</v>
      </c>
      <c r="B13" s="52" t="s">
        <v>79</v>
      </c>
      <c r="C13" s="53" t="s">
        <v>87</v>
      </c>
      <c r="D13" s="9" t="s">
        <v>367</v>
      </c>
      <c r="E13" s="10">
        <v>41</v>
      </c>
    </row>
    <row r="14" spans="1:5" ht="16.5" customHeight="1">
      <c r="A14" s="7" t="s">
        <v>88</v>
      </c>
      <c r="B14" s="52" t="s">
        <v>79</v>
      </c>
      <c r="C14" s="53" t="s">
        <v>89</v>
      </c>
      <c r="D14" s="9" t="s">
        <v>368</v>
      </c>
      <c r="E14" s="10">
        <v>50</v>
      </c>
    </row>
    <row r="15" spans="1:5" ht="16.5" customHeight="1">
      <c r="A15" s="7" t="s">
        <v>88</v>
      </c>
      <c r="B15" s="52" t="s">
        <v>79</v>
      </c>
      <c r="C15" s="53" t="s">
        <v>89</v>
      </c>
      <c r="D15" s="9" t="s">
        <v>369</v>
      </c>
      <c r="E15" s="10">
        <v>50</v>
      </c>
    </row>
    <row r="16" spans="1:5" ht="16.5" customHeight="1">
      <c r="A16" s="7" t="s">
        <v>90</v>
      </c>
      <c r="B16" s="52" t="s">
        <v>79</v>
      </c>
      <c r="C16" s="53" t="s">
        <v>91</v>
      </c>
      <c r="D16" s="9" t="s">
        <v>370</v>
      </c>
      <c r="E16" s="10">
        <v>70</v>
      </c>
    </row>
    <row r="17" spans="1:5" ht="16.5" customHeight="1">
      <c r="A17" s="7" t="s">
        <v>92</v>
      </c>
      <c r="B17" s="52" t="s">
        <v>79</v>
      </c>
      <c r="C17" s="53" t="s">
        <v>93</v>
      </c>
      <c r="D17" s="9" t="s">
        <v>371</v>
      </c>
      <c r="E17" s="10">
        <v>67</v>
      </c>
    </row>
    <row r="18" spans="1:5" ht="16.5" customHeight="1">
      <c r="A18" s="7" t="s">
        <v>94</v>
      </c>
      <c r="B18" s="52" t="s">
        <v>79</v>
      </c>
      <c r="C18" s="53" t="s">
        <v>95</v>
      </c>
      <c r="D18" s="9" t="s">
        <v>372</v>
      </c>
      <c r="E18" s="10">
        <v>2.232</v>
      </c>
    </row>
    <row r="19" spans="1:5" ht="16.5" customHeight="1">
      <c r="A19" s="7" t="s">
        <v>94</v>
      </c>
      <c r="B19" s="52" t="s">
        <v>79</v>
      </c>
      <c r="C19" s="53" t="s">
        <v>95</v>
      </c>
      <c r="D19" s="9" t="s">
        <v>373</v>
      </c>
      <c r="E19" s="10">
        <v>2.9736</v>
      </c>
    </row>
    <row r="20" spans="1:5" ht="16.5" customHeight="1">
      <c r="A20" s="7" t="s">
        <v>96</v>
      </c>
      <c r="B20" s="52" t="s">
        <v>79</v>
      </c>
      <c r="C20" s="53" t="s">
        <v>97</v>
      </c>
      <c r="D20" s="9" t="s">
        <v>374</v>
      </c>
      <c r="E20" s="10">
        <v>40</v>
      </c>
    </row>
    <row r="21" spans="1:5" ht="16.5" customHeight="1">
      <c r="A21" s="7" t="s">
        <v>98</v>
      </c>
      <c r="B21" s="52"/>
      <c r="C21" s="53" t="s">
        <v>99</v>
      </c>
      <c r="D21" s="9"/>
      <c r="E21" s="10">
        <v>8</v>
      </c>
    </row>
    <row r="22" spans="1:5" ht="16.5" customHeight="1">
      <c r="A22" s="7" t="s">
        <v>100</v>
      </c>
      <c r="B22" s="52" t="s">
        <v>79</v>
      </c>
      <c r="C22" s="53" t="s">
        <v>101</v>
      </c>
      <c r="D22" s="9" t="s">
        <v>375</v>
      </c>
      <c r="E22" s="10">
        <v>8</v>
      </c>
    </row>
    <row r="23" spans="1:5" ht="16.5" customHeight="1">
      <c r="A23" s="7" t="s">
        <v>102</v>
      </c>
      <c r="B23" s="52"/>
      <c r="C23" s="53" t="s">
        <v>103</v>
      </c>
      <c r="D23" s="9"/>
      <c r="E23" s="10">
        <v>1.52</v>
      </c>
    </row>
    <row r="24" spans="1:5" ht="16.5" customHeight="1">
      <c r="A24" s="7" t="s">
        <v>104</v>
      </c>
      <c r="B24" s="52"/>
      <c r="C24" s="53" t="s">
        <v>105</v>
      </c>
      <c r="D24" s="9"/>
      <c r="E24" s="10">
        <v>1.52</v>
      </c>
    </row>
    <row r="25" spans="1:5" ht="16.5" customHeight="1">
      <c r="A25" s="7" t="s">
        <v>108</v>
      </c>
      <c r="B25" s="52" t="s">
        <v>79</v>
      </c>
      <c r="C25" s="53" t="s">
        <v>109</v>
      </c>
      <c r="D25" s="9" t="s">
        <v>376</v>
      </c>
      <c r="E25" s="10">
        <v>1.52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嫣然浩然妈</cp:lastModifiedBy>
  <dcterms:created xsi:type="dcterms:W3CDTF">2023-05-13T06:48:43Z</dcterms:created>
  <dcterms:modified xsi:type="dcterms:W3CDTF">2023-05-17T02:19:30Z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9848844C1EF244D892EE932D4E8E4A4F_12</vt:lpwstr>
  </property>
</Properties>
</file>